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570" windowHeight="11325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<sst xmlns="http://schemas.openxmlformats.org/spreadsheetml/2006/main" count="53" uniqueCount="50">
  <si>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</si>
  <si>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</si>
  <si>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</si>
  <si>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</si>
  <si>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</si>
  <si>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</si>
  <si>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</si>
  <si>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</si>
  <si>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</si>
  <si>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</si>
  <si>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</si>
  <si>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</si>
  <si>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</si>
  <si>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</si>
  <si>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</si>
  <si>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</si>
  <si>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</si>
  <si>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</si>
  <si>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</si>
  <si>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</si>
  <si>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</si>
  <si>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</si>
  <si>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</si>
  <si>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</si>
  <si>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</si>
  <si>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</si>
  <si>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</si>
  <si>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</si>
  <si>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</si>
  <si>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</si>
  <si>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</si>
  <si>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</si>
  <si>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</si>
  <si>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</si>
  <si>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</si>
  <si>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</si>
  <si>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</si>
  <si>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</si>
  <si>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</si>
  <si>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</si>
  <si>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</si>
  <si>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</si>
  <si>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</si>
  <si>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</si>
  <si>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</si>
  <si>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</si>
  <si>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</si>
  <si>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</si>
  <si>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.</t>
  </si>
  <si>
    <t>Ngày định giá/Ngày giao dịch: 23/06/2020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</si>
</sst>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  <numFmt numFmtId="167" formatCode="0.000%"/>
  </numFmts>
  <fonts count="18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51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4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164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164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0" fillId="0" borderId="0" xfId="0" applyFont="1" applyFill="1"/>
    <xf numFmtId="14" fontId="10" fillId="0" borderId="1" xfId="0" applyNumberFormat="1" applyFont="1" applyFill="1" applyBorder="1"/>
    <xf numFmtId="43" fontId="0" fillId="3" borderId="0" xfId="0" applyNumberFormat="1" applyFill="1"/>
    <xf numFmtId="10" fontId="0" fillId="3" borderId="0" xfId="0" applyNumberFormat="1" applyFill="1"/>
    <xf numFmtId="43" fontId="5" fillId="3" borderId="0" xfId="2" applyNumberFormat="1" applyFont="1" applyFill="1" applyBorder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tabSelected="1" zoomScaleNormal="100" workbookViewId="0">
      <selection activeCell="F6" sqref="F6"/>
    </sheetView>
  </sheetViews>
  <sheetFormatPr defaultColWidth="9.140625"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46">
        <v>44004</v>
      </c>
    </row>
    <row r="4" spans="1:4" x14ac:dyDescent="0.25">
      <c r="C4" s="13" t="s">
        <v>23</v>
      </c>
      <c r="D4" s="46">
        <v>44004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45" t="s">
        <v>49</v>
      </c>
      <c r="C9" s="45"/>
    </row>
    <row r="10" spans="1:4" x14ac:dyDescent="0.25">
      <c r="A10" s="11" t="s">
        <v>48</v>
      </c>
      <c r="D10" s="11" t="s">
        <v>18</v>
      </c>
    </row>
    <row r="13" spans="1:4" x14ac:dyDescent="0.25">
      <c r="B13" s="14" t="s">
        <v>11</v>
      </c>
      <c r="C13" s="15" t="s">
        <v>12</v>
      </c>
      <c r="D13" s="15" t="s">
        <v>13</v>
      </c>
    </row>
    <row r="14" spans="1:4" x14ac:dyDescent="0.25">
      <c r="B14" s="16">
        <v>1</v>
      </c>
      <c r="C14" s="17" t="s">
        <v>19</v>
      </c>
      <c r="D14" s="18" t="s">
        <v>20</v>
      </c>
    </row>
    <row r="15" spans="1:4" x14ac:dyDescent="0.25">
      <c r="B15" s="14">
        <v>2</v>
      </c>
      <c r="C15" s="19" t="s">
        <v>29</v>
      </c>
      <c r="D15" s="20" t="s">
        <v>30</v>
      </c>
    </row>
    <row r="17" spans="1:4" x14ac:dyDescent="0.25">
      <c r="B17" s="21" t="s">
        <v>14</v>
      </c>
      <c r="C17" s="22" t="s">
        <v>15</v>
      </c>
    </row>
    <row r="18" spans="1:4" x14ac:dyDescent="0.25">
      <c r="C18" s="22" t="s">
        <v>16</v>
      </c>
    </row>
    <row r="23" spans="1:4" x14ac:dyDescent="0.25">
      <c r="A23" s="23" t="s">
        <v>36</v>
      </c>
      <c r="D23" s="24" t="s">
        <v>33</v>
      </c>
    </row>
    <row r="24" spans="1:4" x14ac:dyDescent="0.25">
      <c r="B24" s="25" t="s">
        <v>21</v>
      </c>
      <c r="C24" s="25"/>
      <c r="D24" s="26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F4" sqref="F4"/>
    </sheetView>
  </sheetViews>
  <sheetFormatPr defaultColWidth="9.140625" defaultRowHeight="15" x14ac:dyDescent="0.25"/>
  <cols>
    <col min="1" max="1" width="11.140625" style="30" customWidth="1"/>
    <col min="2" max="2" width="14" style="30" customWidth="1"/>
    <col min="3" max="3" width="15.28515625" style="30" customWidth="1"/>
    <col min="4" max="4" width="17.28515625" style="30" customWidth="1"/>
    <col min="5" max="5" width="13.85546875" style="30" customWidth="1"/>
    <col min="6" max="6" width="16" style="30" customWidth="1"/>
    <col min="7" max="7" width="13.5703125" style="30" customWidth="1"/>
    <col min="8" max="8" width="13.42578125" style="30" customWidth="1"/>
    <col min="9" max="9" width="10" style="30" customWidth="1"/>
    <col min="10" max="10" width="15.85546875" style="30" customWidth="1"/>
    <col min="11" max="16384" width="9.140625" style="30"/>
  </cols>
  <sheetData>
    <row r="1" spans="1:11" s="27" customFormat="1" ht="34.5" customHeight="1" x14ac:dyDescent="0.25">
      <c r="A1" s="50" t="s">
        <v>0</v>
      </c>
      <c r="B1" s="50" t="s">
        <v>34</v>
      </c>
      <c r="C1" s="50" t="s">
        <v>35</v>
      </c>
      <c r="D1" s="50" t="s">
        <v>1</v>
      </c>
      <c r="E1" s="50" t="s">
        <v>2</v>
      </c>
      <c r="F1" s="50" t="s">
        <v>3</v>
      </c>
      <c r="G1" s="50" t="s">
        <v>4</v>
      </c>
      <c r="H1" s="50"/>
      <c r="I1" s="50" t="s">
        <v>7</v>
      </c>
      <c r="J1" s="50"/>
      <c r="K1" s="50"/>
    </row>
    <row r="2" spans="1:11" s="27" customFormat="1" ht="45" customHeight="1" x14ac:dyDescent="0.25">
      <c r="A2" s="50"/>
      <c r="B2" s="50"/>
      <c r="C2" s="50"/>
      <c r="D2" s="50"/>
      <c r="E2" s="50"/>
      <c r="F2" s="50"/>
      <c r="G2" s="28" t="s">
        <v>5</v>
      </c>
      <c r="H2" s="28" t="s">
        <v>6</v>
      </c>
      <c r="I2" s="28" t="s">
        <v>8</v>
      </c>
      <c r="J2" s="28" t="s">
        <v>9</v>
      </c>
      <c r="K2" s="28" t="s">
        <v>10</v>
      </c>
    </row>
    <row r="3" spans="1:11" s="44" customFormat="1" x14ac:dyDescent="0.25">
      <c r="A3" s="37" t="s">
        <v>47</v>
      </c>
      <c r="B3" s="38" t="s">
        <v>45</v>
      </c>
      <c r="C3" s="38" t="s">
        <v>46</v>
      </c>
      <c r="D3" s="39">
        <v>10571.12</v>
      </c>
      <c r="E3" s="39">
        <v>10569.48</v>
      </c>
      <c r="F3" s="40">
        <f>D3/E3-1</f>
        <v>1.551637355858837E-4</v>
      </c>
      <c r="G3" s="39">
        <v>10573.16</v>
      </c>
      <c r="H3" s="39">
        <v>10266.86</v>
      </c>
      <c r="I3" s="41">
        <v>0</v>
      </c>
      <c r="J3" s="42">
        <v>0</v>
      </c>
      <c r="K3" s="43">
        <v>0</v>
      </c>
    </row>
    <row r="4" spans="1:1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x14ac:dyDescent="0.25">
      <c r="I5" s="31"/>
    </row>
    <row r="6" spans="1:11" s="9" customFormat="1" x14ac:dyDescent="0.25">
      <c r="A6" s="32" t="s">
        <v>31</v>
      </c>
      <c r="B6" s="33"/>
      <c r="C6" s="34"/>
      <c r="D6" s="35"/>
      <c r="E6" s="35"/>
      <c r="F6" s="35"/>
      <c r="G6" s="35"/>
      <c r="H6" s="35"/>
    </row>
    <row r="7" spans="1:11" s="9" customFormat="1" ht="20.25" customHeight="1" x14ac:dyDescent="0.25">
      <c r="A7" s="30" t="s">
        <v>40</v>
      </c>
      <c r="B7" s="36"/>
      <c r="C7" s="36"/>
      <c r="D7" s="36"/>
      <c r="E7" s="36"/>
      <c r="F7" s="49"/>
      <c r="G7" s="36"/>
      <c r="H7" s="36"/>
      <c r="I7" s="36"/>
      <c r="J7" s="36"/>
      <c r="K7" s="36"/>
    </row>
    <row r="8" spans="1:11" x14ac:dyDescent="0.25">
      <c r="A8" s="30" t="s">
        <v>41</v>
      </c>
      <c r="F8" s="47"/>
      <c r="G8" s="47"/>
    </row>
    <row r="9" spans="1:11" x14ac:dyDescent="0.25">
      <c r="A9" s="30" t="s">
        <v>42</v>
      </c>
      <c r="F9" s="47"/>
      <c r="G9" s="47"/>
    </row>
    <row r="10" spans="1:11" x14ac:dyDescent="0.25">
      <c r="F10" s="47"/>
    </row>
    <row r="11" spans="1:11" x14ac:dyDescent="0.25">
      <c r="E11" s="47"/>
      <c r="F11" s="47"/>
      <c r="G11" s="47"/>
    </row>
    <row r="12" spans="1:11" x14ac:dyDescent="0.25">
      <c r="F12" s="47"/>
    </row>
    <row r="14" spans="1:11" x14ac:dyDescent="0.25">
      <c r="G14" s="48"/>
    </row>
    <row r="16" spans="1:11" x14ac:dyDescent="0.25">
      <c r="F16" s="47"/>
      <c r="I16" s="47"/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5" sqref="G5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LrOOpxiRvW1bL018n/Kv/5lADY8=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a1Z6MC6jT4HJ70wArY8baKxUZS8=</DigestValue>
    </Reference>
  </SignedInfo>
  <SignatureValue>hEf7ahDgEf7AX9bkdxursW+6o2tuydVlEXSgdSnLrINGkQJPuRnCGkgYDClQkj+7HI2NP8GE1BhO
F0S+NK51GwU8lIsIcGC1t5JJfjCHPzwGMVpjI9aqnJgptUUJ7MlV29lHXEWLOFTyWOaqrmS3TrPm
VINjdzTmm+OPTC6Sg20=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SQla2M2hHYtLbeJGtnCFPUEdXXQ=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ToxbgOvLK5zEpYwIrJx0Yqtz9fQ=</DigestValue>
      </Reference>
      <Reference URI="/xl/calcChain.xml?ContentType=application/vnd.openxmlformats-officedocument.spreadsheetml.calcChain+xml">
        <DigestMethod Algorithm="http://www.w3.org/2000/09/xmldsig#sha1"/>
        <DigestValue>9nt/nrTZ+GisJEWZtDLAgRqNriY=</DigestValue>
      </Reference>
      <Reference URI="/xl/worksheets/sheet3.xml?ContentType=application/vnd.openxmlformats-officedocument.spreadsheetml.worksheet+xml">
        <DigestMethod Algorithm="http://www.w3.org/2000/09/xmldsig#sha1"/>
        <DigestValue>cBZs6F3O3gi6Ey47UI/Pv6MexDw=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2.xml?ContentType=application/vnd.openxmlformats-officedocument.spreadsheetml.worksheet+xml">
        <DigestMethod Algorithm="http://www.w3.org/2000/09/xmldsig#sha1"/>
        <DigestValue>H8Ygm7iR9wXbEFYdYpfZC4TNh4k=</DigestValue>
      </Reference>
      <Reference URI="/xl/workbook.xml?ContentType=application/vnd.openxmlformats-officedocument.spreadsheetml.sheet.main+xml">
        <DigestMethod Algorithm="http://www.w3.org/2000/09/xmldsig#sha1"/>
        <DigestValue>0ychjM0zr5AGG+nSuq53FrxwMQk=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c3DIhic1nmBe820UbpPCBDLhBRA=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2020-06-24T08:52:16Z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2020-06-24T08:52:16Z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DSB team</cp:lastModifiedBy>
  <cp:lastPrinted>2019-07-26T04:55:01Z</cp:lastPrinted>
  <dcterms:created xsi:type="dcterms:W3CDTF">2013-10-21T08:03:16Z</dcterms:created>
  <dcterms:modified xsi:type="dcterms:W3CDTF">2020-06-24T08:52:15Z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