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/>
</workbook>
</file>

<file path=xl/calcChain.xml><?xml version="1.0" encoding="utf-8"?>
<calcChain xmlns="http://schemas.openxmlformats.org/spreadsheetml/2006/main">
  <c r="J3" i="1"/>
  <c r="F3"/>
</calcChain>
</file>

<file path=xl/sharedStrings.xml><?xml version="1.0" encoding="utf-8"?>
<sst xmlns="http://schemas.openxmlformats.org/spreadsheetml/2006/main" count="54" uniqueCount="50">
  <si>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</si>
  <si>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</si>
  <si>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</si>
  <si>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</si>
  <si>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</si>
  <si>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</si>
  <si>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</si>
  <si>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</si>
  <si>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</si>
  <si>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</si>
  <si>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</si>
  <si>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</si>
  <si>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</si>
  <si>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</si>
  <si>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</si>
  <si>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</si>
  <si>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</si>
  <si>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</si>
  <si>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</si>
  <si>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</si>
  <si>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</si>
  <si>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</si>
  <si>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</si>
  <si>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</si>
  <si>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</si>
  <si>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</si>
  <si>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</si>
  <si>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</si>
  <si>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</si>
  <si>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</si>
  <si>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</si>
  <si>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</si>
  <si>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</si>
  <si>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</si>
  <si>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</si>
  <si>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</si>
  <si>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</si>
  <si>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</si>
  <si>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</si>
  <si>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</si>
  <si>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</si>
  <si>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</si>
  <si>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</si>
  <si>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</si>
  <si>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</si>
  <si>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</si>
  <si>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</si>
  <si>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</si>
  <si>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</si>
  <si>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03/12/2020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</si>
</sst>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tabSelected="1" zoomScaleNormal="100" workbookViewId="0">
      <selection activeCell="D9" sqref="D9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46">
        <v>44167</v>
      </c>
    </row>
    <row r="4" spans="1:4">
      <c r="C4" s="13" t="s">
        <v>23</v>
      </c>
      <c r="D4" s="46">
        <v>44167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45" t="s">
        <v>49</v>
      </c>
      <c r="C9" s="45"/>
    </row>
    <row r="10" spans="1:4">
      <c r="A10" s="11" t="s">
        <v>48</v>
      </c>
      <c r="D10" s="11" t="s">
        <v>18</v>
      </c>
    </row>
    <row r="13" spans="1:4">
      <c r="B13" s="14" t="s">
        <v>11</v>
      </c>
      <c r="C13" s="15" t="s">
        <v>12</v>
      </c>
      <c r="D13" s="15" t="s">
        <v>13</v>
      </c>
    </row>
    <row r="14" spans="1:4">
      <c r="B14" s="16">
        <v>1</v>
      </c>
      <c r="C14" s="17" t="s">
        <v>19</v>
      </c>
      <c r="D14" s="18" t="s">
        <v>20</v>
      </c>
    </row>
    <row r="15" spans="1:4">
      <c r="B15" s="14">
        <v>2</v>
      </c>
      <c r="C15" s="19" t="s">
        <v>29</v>
      </c>
      <c r="D15" s="20" t="s">
        <v>30</v>
      </c>
    </row>
    <row r="17" spans="1:4">
      <c r="B17" s="21" t="s">
        <v>14</v>
      </c>
      <c r="C17" s="22" t="s">
        <v>15</v>
      </c>
    </row>
    <row r="18" spans="1:4">
      <c r="C18" s="22" t="s">
        <v>16</v>
      </c>
    </row>
    <row r="23" spans="1:4">
      <c r="A23" s="23" t="s">
        <v>36</v>
      </c>
      <c r="D23" s="24" t="s">
        <v>33</v>
      </c>
    </row>
    <row r="24" spans="1:4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workbookViewId="0">
      <selection activeCell="F19" sqref="F19"/>
    </sheetView>
  </sheetViews>
  <sheetFormatPr defaultColWidth="9.140625" defaultRowHeight="1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>
      <c r="A3" s="37" t="s">
        <v>47</v>
      </c>
      <c r="B3" s="38" t="s">
        <v>45</v>
      </c>
      <c r="C3" s="38" t="s">
        <v>46</v>
      </c>
      <c r="D3" s="50">
        <v>10847.45</v>
      </c>
      <c r="E3" s="50">
        <v>10846.17</v>
      </c>
      <c r="F3" s="40">
        <f>(D3-E3)/E3</f>
        <v>1.1801400863167873E-4</v>
      </c>
      <c r="G3" s="50">
        <v>10847.45</v>
      </c>
      <c r="H3" s="39">
        <v>10266.86</v>
      </c>
      <c r="I3" s="41">
        <v>944.04</v>
      </c>
      <c r="J3" s="42">
        <f>D3*I3</f>
        <v>10240426.698000001</v>
      </c>
      <c r="K3" s="43">
        <v>2.0000000000000001E-4</v>
      </c>
    </row>
    <row r="4" spans="1:1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I5" s="31"/>
    </row>
    <row r="6" spans="1:11" s="9" customFormat="1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>
      <c r="A7" s="30" t="s">
        <v>40</v>
      </c>
      <c r="B7" s="36"/>
      <c r="C7" s="36"/>
      <c r="D7" s="36"/>
      <c r="E7" s="36" t="s">
        <v>39</v>
      </c>
      <c r="F7" s="49"/>
      <c r="G7" s="36"/>
      <c r="H7" s="36"/>
      <c r="I7" s="36"/>
      <c r="J7" s="36"/>
      <c r="K7" s="36"/>
    </row>
    <row r="8" spans="1:11">
      <c r="A8" s="30" t="s">
        <v>41</v>
      </c>
      <c r="F8" s="47"/>
      <c r="G8" s="47"/>
    </row>
    <row r="9" spans="1:11">
      <c r="A9" s="30" t="s">
        <v>42</v>
      </c>
      <c r="F9" s="47"/>
      <c r="G9" s="47"/>
    </row>
    <row r="10" spans="1:11">
      <c r="F10" s="47"/>
    </row>
    <row r="11" spans="1:11">
      <c r="E11" s="47"/>
      <c r="F11" s="47"/>
      <c r="G11" s="47"/>
    </row>
    <row r="12" spans="1:11">
      <c r="F12" s="47"/>
    </row>
    <row r="14" spans="1:11">
      <c r="G14" s="48"/>
    </row>
    <row r="16" spans="1:11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5" sqref="G5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yC7xhZJNPuJ27+ibS8ijnABaO4I=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YvcTtWXuurj6lYE5arm7TSIKYP0=</DigestValue>
    </Reference>
  </SignedInfo>
  <SignatureValue>ucaEziOsb7/IeXVZ8gkuEGLijLbNIsSHt5lVk29IAzZf30uVr9lX5qAcVEAsvW5NZ/47VCyxr1tM
tAerZCGYDaDF/kDU0REeGkdUUkmMVU2zlozDUqGr/E7xQGuE95F7sNX9daCIOCk3XhLUZdeB/fKe
cBTFs16mgttX5Y8nrf8=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XBsAH13YJdPLv5iBKTN38gM5Nao=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ewRDJ3EWLaQxdY+rN8OCUtKppjg=</DigestValue>
      </Reference>
      <Reference URI="/xl/calcChain.xml?ContentType=application/vnd.openxmlformats-officedocument.spreadsheetml.calcChain+xml">
        <DigestMethod Algorithm="http://www.w3.org/2000/09/xmldsig#sha1"/>
        <DigestValue>fjoSQvRT4SP8uI62cPIo7QgQjR0=</DigestValue>
      </Reference>
      <Reference URI="/xl/worksheets/sheet3.xml?ContentType=application/vnd.openxmlformats-officedocument.spreadsheetml.worksheet+xml">
        <DigestMethod Algorithm="http://www.w3.org/2000/09/xmldsig#sha1"/>
        <DigestValue>daLLe28MruwImhoAst1jFUnMmys=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EgG272YBW3dMmdliEtgDrrzGbPM=</DigestValue>
      </Reference>
      <Reference URI="/xl/workbook.xml?ContentType=application/vnd.openxmlformats-officedocument.spreadsheetml.sheet.main+xml">
        <DigestMethod Algorithm="http://www.w3.org/2000/09/xmldsig#sha1"/>
        <DigestValue>INU9VTM4EBNl64zfDGEs0pBmhLg=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4z/hbKZ8nnUXjVy/ytQlsPGKkMo=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zc9n19En3/CcCz6mffD9/B58tlc=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2020-12-09T11:08:22Z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2020-12-09T11:08:22Z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2020-12-03T02:47:59Z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