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<sst xmlns="http://schemas.openxmlformats.org/spreadsheetml/2006/main" count="171" uniqueCount="85">
  <si>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</si>
  <si>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</si>
  <si>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</si>
  <si>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</si>
  <si>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</si>
  <si>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</si>
  <si>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</si>
  <si>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</si>
  <si>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</si>
  <si>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</si>
  <si>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</si>
  <si>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</si>
  <si>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</si>
  <si>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</si>
  <si>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</si>
  <si>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</si>
  <si>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</si>
  <si>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</si>
  <si>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</si>
  <si>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</si>
  <si>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</si>
  <si>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</si>
  <si>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</si>
  <si>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</si>
  <si>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</si>
  <si>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</si>
  <si>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</si>
  <si>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</si>
  <si>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</si>
  <si>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</si>
  <si>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</si>
  <si>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</si>
  <si>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</si>
  <si>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</si>
  <si>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</si>
  <si>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</si>
  <si>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</si>
  <si>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</si>
  <si>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</si>
  <si>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</si>
  <si>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</si>
  <si>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</si>
  <si>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</si>
  <si>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</si>
  <si>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</si>
  <si>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</si>
  <si>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</si>
  <si>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</si>
  <si>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</si>
  <si>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</si>
  <si>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</si>
  <si>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</si>
  <si>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</si>
  <si>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</si>
  <si>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</si>
  <si>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</si>
  <si>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</si>
  <si>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</si>
  <si>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</si>
  <si>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</si>
  <si>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</si>
  <si>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</si>
  <si>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</si>
  <si>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</si>
  <si>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</si>
  <si>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</si>
  <si>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</si>
  <si>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</si>
  <si>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</si>
  <si>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</si>
  <si>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</si>
  <si>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</si>
  <si>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</si>
  <si>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</si>
  <si>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</si>
  <si>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</si>
  <si>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</si>
  <si>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</si>
  <si>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</si>
  <si>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</si>
  <si>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</si>
  <si>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</si>
  <si>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</si>
  <si>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</si>
  <si>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30 tháng 08 năm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</si>
</sst>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44431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44437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B1">
      <selection activeCell="C12" sqref="C1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>
        <f>D8</f>
        <v>175361945698</v>
      </c>
      <c r="D4" s="16">
        <v>176167998481</v>
      </c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>
        <f>D10</f>
        <v>14809.4</v>
      </c>
      <c r="D6" s="11">
        <v>15185.91</v>
      </c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>
        <v>174444938554</v>
      </c>
      <c r="D8" s="16">
        <v>175361945698</v>
      </c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>
        <v>14570.5</v>
      </c>
      <c r="D10" s="11">
        <v>14809.4</v>
      </c>
      <c r="F10" s="19"/>
    </row>
    <row r="11" spans="1:6" ht="17.25" customHeight="1">
      <c r="A11" s="7" t="s">
        <v>15</v>
      </c>
      <c r="B11" s="7" t="s">
        <v>48</v>
      </c>
      <c r="C11" s="17">
        <f>C8-C4</f>
        <v>-917007144</v>
      </c>
      <c r="D11" s="17">
        <v>-806052783</v>
      </c>
      <c r="F11" s="19"/>
    </row>
    <row r="12" spans="1:6" ht="27.75" customHeight="1">
      <c r="A12" s="4" t="s">
        <v>49</v>
      </c>
      <c r="B12" s="13" t="s">
        <v>50</v>
      </c>
      <c r="C12" s="16">
        <f>C11-C13</f>
        <v>-2835635635</v>
      </c>
      <c r="D12" s="16">
        <v>-4479049023</v>
      </c>
      <c r="F12" s="19"/>
    </row>
    <row r="13" spans="1:6" ht="15" customHeight="1">
      <c r="A13" s="4" t="s">
        <v>51</v>
      </c>
      <c r="B13" s="4" t="s">
        <v>52</v>
      </c>
      <c r="C13" s="22">
        <v>1918628491</v>
      </c>
      <c r="D13" s="16">
        <v>3672996240</v>
      </c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>
        <f>C10-C6</f>
        <v>-238.89999999999964</v>
      </c>
      <c r="D15" s="15">
        <v>-376.5100000000002</v>
      </c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>
        <v>180699610098</v>
      </c>
      <c r="D17" s="16">
        <v>180699610098</v>
      </c>
      <c r="F17" s="19"/>
    </row>
    <row r="18" spans="1:6" ht="15" customHeight="1">
      <c r="A18" s="4" t="s">
        <v>61</v>
      </c>
      <c r="B18" s="4" t="s">
        <v>62</v>
      </c>
      <c r="C18" s="23">
        <v>61515073529</v>
      </c>
      <c r="D18" s="16">
        <v>60719495865</v>
      </c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>
        <v>416979.88</v>
      </c>
      <c r="D20" s="11">
        <v>416979.88</v>
      </c>
      <c r="F20" s="19"/>
    </row>
    <row r="21" spans="1:6" ht="15" customHeight="1">
      <c r="A21" s="4" t="s">
        <v>65</v>
      </c>
      <c r="B21" s="4" t="s">
        <v>39</v>
      </c>
      <c r="C21" s="16">
        <f>C20*C10</f>
        <v>6075605341.54</v>
      </c>
      <c r="D21" s="16">
        <v>6175221834.872</v>
      </c>
      <c r="F21" s="19"/>
    </row>
    <row r="22" spans="1:6" ht="15" customHeight="1">
      <c r="A22" s="4" t="s">
        <v>66</v>
      </c>
      <c r="B22" s="4" t="s">
        <v>41</v>
      </c>
      <c r="C22" s="24">
        <v>0.0348</v>
      </c>
      <c r="D22" s="18">
        <v>0.0352</v>
      </c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{'SheetId':'0f0a93f5-60f7-4c27-9121-9ea290dd8334','UId':'7d8df9de-6ec3-46c6-a9cb-3bb3debdabc3','Col':3,'Row':4,'Format':'numberic','Value':'175361945698','TargetCode':''}</v>
      </c>
    </row>
    <row r="22" ht="1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{'SheetId':'0f0a93f5-60f7-4c27-9121-9ea290dd8334','UId':'6878300a-c20f-462d-9746-1f03421f3475','Col':4,'Row':4,'Format':'numberic','Value':'176167998481','TargetCode':''}</v>
      </c>
    </row>
    <row r="23" ht="1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{'SheetId':'0f0a93f5-60f7-4c27-9121-9ea290dd8334','UId':'cc99c128-86ca-47ff-b226-95c60d9beb91','Col':3,'Row':6,'Format':'numberic','Value':'14809.4','TargetCode':''}</v>
      </c>
    </row>
    <row r="26" ht="1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{'SheetId':'0f0a93f5-60f7-4c27-9121-9ea290dd8334','UId':'c3bfcec2-e653-4f82-860b-803225fef5d1','Col':4,'Row':6,'Format':'numberic','Value':'15185.91','TargetCode':''}</v>
      </c>
    </row>
    <row r="27" ht="1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{'SheetId':'0f0a93f5-60f7-4c27-9121-9ea290dd8334','UId':'1a4c42c9-725c-46f6-8a85-4bdbfb1f8740','Col':3,'Row':8,'Format':'numberic','Value':'174444938554','TargetCode':''}</v>
      </c>
    </row>
    <row r="30" ht="1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{'SheetId':'0f0a93f5-60f7-4c27-9121-9ea290dd8334','UId':'102a5969-ecf0-48a6-9b4c-2ef748e27d05','Col':4,'Row':8,'Format':'numberic','Value':'175361945698','TargetCode':''}</v>
      </c>
    </row>
    <row r="31" ht="1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{'SheetId':'0f0a93f5-60f7-4c27-9121-9ea290dd8334','UId':'0adef1d5-524d-427d-84c0-491fb70d8521','Col':3,'Row':10,'Format':'numberic','Value':'14570.5','TargetCode':''}</v>
      </c>
    </row>
    <row r="34" ht="1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{'SheetId':'0f0a93f5-60f7-4c27-9121-9ea290dd8334','UId':'dfb17dcf-c5ba-4757-9b28-e20992bc4553','Col':4,'Row':10,'Format':'numberic','Value':'14809.4','TargetCode':''}</v>
      </c>
    </row>
    <row r="35" ht="1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{'SheetId':'0f0a93f5-60f7-4c27-9121-9ea290dd8334','UId':'8c1be6bf-76a4-42d7-9fe4-f4822068d5a4','Col':3,'Row':11,'Format':'numberic','Value':'-917007144','TargetCode':''}</v>
      </c>
    </row>
    <row r="36" ht="1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{'SheetId':'0f0a93f5-60f7-4c27-9121-9ea290dd8334','UId':'45174d06-2d38-411d-96aa-79e2629d72fe','Col':4,'Row':11,'Format':'numberic','Value':'-806052783','TargetCode':''}</v>
      </c>
    </row>
    <row r="37" ht="1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{'SheetId':'0f0a93f5-60f7-4c27-9121-9ea290dd8334','UId':'47189bce-6760-48da-9fba-cbd16cc1da69','Col':3,'Row':12,'Format':'numberic','Value':'-2835635635','TargetCode':''}</v>
      </c>
    </row>
    <row r="38" ht="1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{'SheetId':'0f0a93f5-60f7-4c27-9121-9ea290dd8334','UId':'54b90877-796c-44fd-b01c-bac401362c90','Col':4,'Row':12,'Format':'numberic','Value':'-4479049023','TargetCode':''}</v>
      </c>
    </row>
    <row r="39" ht="1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{'SheetId':'0f0a93f5-60f7-4c27-9121-9ea290dd8334','UId':'b596263e-ac83-4575-a696-5d078fa3d3e4','Col':3,'Row':13,'Format':'numberic','Value':'1918628491','TargetCode':''}</v>
      </c>
    </row>
    <row r="40" ht="1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{'SheetId':'0f0a93f5-60f7-4c27-9121-9ea290dd8334','UId':'97dfbdb2-a540-49b5-997a-79b58e09a2ce','Col':4,'Row':13,'Format':'numberic','Value':'3672996240','TargetCode':''}</v>
      </c>
    </row>
    <row r="41" ht="1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{'SheetId':'0f0a93f5-60f7-4c27-9121-9ea290dd8334','UId':'99c444f1-5fe2-45a1-82fa-ae77b2e76c8c','Col':3,'Row':15,'Format':'numberic','Value':'-238.9','TargetCode':''}</v>
      </c>
    </row>
    <row r="44" ht="1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{'SheetId':'0f0a93f5-60f7-4c27-9121-9ea290dd8334','UId':'3c320467-dbd9-42b8-b876-53a4718cfc56','Col':4,'Row':15,'Format':'numberic','Value':'-376.51','TargetCode':''}</v>
      </c>
    </row>
    <row r="45" ht="1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{'SheetId':'0f0a93f5-60f7-4c27-9121-9ea290dd8334','UId':'b5f075a6-84c7-47a7-aca6-304f3e7f098b','Col':3,'Row':17,'Format':'numberic','Value':'180699610098','TargetCode':''}</v>
      </c>
    </row>
    <row r="48" ht="1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{'SheetId':'0f0a93f5-60f7-4c27-9121-9ea290dd8334','UId':'4a3b5e69-6655-4a3c-91ad-151d0daffbbe','Col':4,'Row':17,'Format':'numberic','Value':'180699610098','TargetCode':''}</v>
      </c>
    </row>
    <row r="49" ht="1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{'SheetId':'0f0a93f5-60f7-4c27-9121-9ea290dd8334','UId':'bc8aae90-3d32-424c-89d6-00637a1a5749','Col':3,'Row':18,'Format':'numberic','Value':'61515073529','TargetCode':''}</v>
      </c>
    </row>
    <row r="50" ht="1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{'SheetId':'0f0a93f5-60f7-4c27-9121-9ea290dd8334','UId':'0712758c-ed69-4c11-ad9c-a1786f232e94','Col':4,'Row':18,'Format':'numberic','Value':'60719495865','TargetCode':''}</v>
      </c>
    </row>
    <row r="51" ht="1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{'SheetId':'0f0a93f5-60f7-4c27-9121-9ea290dd8334','UId':'9d2538f9-f4fe-4678-a845-a343332a4000','Col':3,'Row':20,'Format':'numberic','Value':'416979.88','TargetCode':''}</v>
      </c>
    </row>
    <row r="54" ht="1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{'SheetId':'0f0a93f5-60f7-4c27-9121-9ea290dd8334','UId':'2aedc9fa-169e-4d63-8a5f-edb7276fb5de','Col':4,'Row':20,'Format':'numberic','Value':'416979.88','TargetCode':''}</v>
      </c>
    </row>
    <row r="55" ht="1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{'SheetId':'0f0a93f5-60f7-4c27-9121-9ea290dd8334','UId':'66104325-15b6-436e-8977-c1215983f874','Col':3,'Row':21,'Format':'numberic','Value':'6075605341.54','TargetCode':''}</v>
      </c>
    </row>
    <row r="56" ht="1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{'SheetId':'0f0a93f5-60f7-4c27-9121-9ea290dd8334','UId':'7db1f99a-6d4f-4763-baf8-36e5fd015757','Col':4,'Row':21,'Format':'numberic','Value':'6175221834.872','TargetCode':''}</v>
      </c>
    </row>
    <row r="57" ht="1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{'SheetId':'0f0a93f5-60f7-4c27-9121-9ea290dd8334','UId':'17834fd5-1e27-40b9-8148-68fc4fbf1c12','Col':3,'Row':22,'Format':'numberic','Value':'0.0348','TargetCode':''}</v>
      </c>
    </row>
    <row r="58" ht="1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{'SheetId':'0f0a93f5-60f7-4c27-9121-9ea290dd8334','UId':'e387b061-10a9-488c-9da4-acb1bc80e5aa','Col':4,'Row':22,'Format':'numberic','Value':'0.0352','TargetCode':''}</v>
      </c>
    </row>
    <row r="59" ht="1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2021-08-31T03:02:01Z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