
<file path=[Content_Types].xml><?xml version="1.0" encoding="utf-8"?>
<Types xmlns="http://schemas.openxmlformats.org/package/2006/content-types">
  <Default Extension="rels" ContentType="application/vnd.openxmlformats-package.relationships+xml"/>
  <Default Extension="sigs" ContentType="application/vnd.openxmlformats-package.digital-signature-origin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comments3.xml" ContentType="application/vnd.openxmlformats-officedocument.spreadsheetml.comments+xml"/>
  <Override PartName="/xl/comments1.xml" ContentType="application/vnd.openxmlformats-officedocument.spreadsheetml.comment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9200" windowHeight="11490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calcPr calcId="145621"/>
</workbook>
</file>

<file path=xl/calcChain.xml><?xml version="1.0" encoding="utf-8"?>
<calcChain xmlns="http://schemas.openxmlformats.org/spreadsheetml/2006/main">
  <c r="A1" i="5" l="1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</calcChain>
</file>

<file path=xl/comments1.xml><?xml version="1.0" encoding="utf-8"?>
<comments xmlns="http://schemas.openxmlformats.org/spreadsheetml/2006/main">
  <authors>
    <author/>
  </authors>
  <commentList>
    <comment ref="C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<sst xmlns="http://schemas.openxmlformats.org/spreadsheetml/2006/main" count="170" uniqueCount="87">
  <si>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</si>
  <si>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</si>
  <si>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</si>
  <si>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</si>
  <si>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</si>
  <si>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</si>
  <si>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</si>
  <si>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</si>
  <si>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</si>
  <si>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</si>
  <si>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</si>
  <si>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</si>
  <si>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</si>
  <si>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</si>
  <si>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</si>
  <si>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</si>
  <si>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</si>
  <si>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</si>
  <si>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</si>
  <si>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</si>
  <si>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</si>
  <si>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</si>
  <si>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</si>
  <si>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</si>
  <si>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</si>
  <si>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</si>
  <si>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</si>
  <si>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</si>
  <si>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</si>
  <si>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</si>
  <si>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</si>
  <si>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</si>
  <si>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</si>
  <si>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</si>
  <si>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</si>
  <si>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</si>
  <si>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</si>
  <si>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</si>
  <si>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</si>
  <si>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</si>
  <si>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</si>
  <si>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</si>
  <si>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</si>
  <si>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</si>
  <si>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</si>
  <si>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</si>
  <si>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</si>
  <si>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</si>
  <si>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</si>
  <si>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</si>
  <si>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</si>
  <si>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</si>
  <si>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</si>
  <si>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</si>
  <si>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</si>
  <si>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</si>
  <si>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</si>
  <si>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</si>
  <si>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</si>
  <si>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</si>
  <si>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</si>
  <si>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</si>
  <si>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</si>
  <si>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</si>
  <si>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</si>
  <si>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</si>
  <si>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</si>
  <si>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</si>
  <si>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</si>
  <si>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</si>
  <si>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</si>
  <si>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</si>
  <si>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</si>
  <si>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</si>
  <si>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</si>
  <si>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</si>
  <si>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</si>
  <si>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</si>
  <si>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</si>
  <si>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</si>
  <si>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</si>
  <si>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</si>
  <si>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</si>
  <si>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Trái phiếu VND</t>
  </si>
  <si>
    <t>Kỳ báo cáo
27/12/2021</t>
  </si>
  <si>
    <t>Kỳ trước
26/12/2021</t>
  </si>
  <si>
    <t>Ngày định giá/Ngày giao dịch: ngày 28 tháng 12 năm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</si>
</sst>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(* #,##0.00_);_(* \(#,##0.00\);_(* &quot;-&quot;??_);_(@_)"/>
    <numFmt numFmtId="166" formatCode="_(* #,##0_);_(* \(#,##0\);_(* &quot;-&quot;??_);_(@_)"/>
  </numFmts>
  <fonts count="16" x14ac:knownFonts="1">
    <font>
      <sz val="10"/>
      <name val="Arial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3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1">
    <xf numFmtId="0" fontId="0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1" fillId="0" borderId="0"/>
    <xf numFmtId="165" fontId="3" fillId="0" borderId="0" applyFont="0" applyFill="0" applyBorder="0" applyAlignment="0" applyProtection="0"/>
    <xf numFmtId="0" fontId="3" fillId="0" borderId="0"/>
    <xf numFmtId="0" fontId="14" fillId="0" borderId="0"/>
    <xf numFmtId="165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6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165" fontId="8" fillId="0" borderId="1" xfId="1" applyFont="1" applyBorder="1" applyAlignment="1">
      <alignment horizontal="left"/>
    </xf>
    <xf numFmtId="10" fontId="8" fillId="0" borderId="1" xfId="2" applyNumberFormat="1" applyFont="1" applyBorder="1" applyAlignment="1">
      <alignment horizontal="righ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166" fontId="15" fillId="3" borderId="2" xfId="3" applyNumberFormat="1" applyFont="1" applyFill="1" applyBorder="1" applyAlignment="1">
      <alignment horizontal="right" vertical="center" wrapText="1"/>
    </xf>
    <xf numFmtId="165" fontId="15" fillId="3" borderId="2" xfId="8" applyFont="1" applyFill="1" applyBorder="1" applyAlignment="1">
      <alignment horizontal="right" vertical="center" wrapText="1"/>
    </xf>
    <xf numFmtId="166" fontId="0" fillId="0" borderId="0" xfId="1" applyNumberFormat="1" applyFont="1"/>
    <xf numFmtId="166" fontId="0" fillId="0" borderId="0" xfId="0" applyNumberFormat="1"/>
    <xf numFmtId="164" fontId="0" fillId="0" borderId="0" xfId="0" applyNumberFormat="1"/>
    <xf numFmtId="0" fontId="13" fillId="0" borderId="3" xfId="0" applyFont="1" applyBorder="1" applyAlignment="1">
      <alignment horizontal="left"/>
    </xf>
    <xf numFmtId="0" fontId="6" fillId="2" borderId="4" xfId="0" applyFont="1" applyFill="1" applyBorder="1" applyAlignment="1">
      <alignment horizontal="center" wrapText="1"/>
    </xf>
    <xf numFmtId="0" fontId="0" fillId="0" borderId="2" xfId="0" applyBorder="1"/>
    <xf numFmtId="165" fontId="0" fillId="0" borderId="0" xfId="1" applyNumberFormat="1" applyFont="1"/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1">
    <cellStyle name="Comma" xfId="1" builtinId="3"/>
    <cellStyle name="Comma 2" xfId="5"/>
    <cellStyle name="Comma 2 5" xfId="3"/>
    <cellStyle name="Comma 3" xfId="8"/>
    <cellStyle name="Comma 4" xfId="19"/>
    <cellStyle name="Currency [0] 2" xfId="10"/>
    <cellStyle name="Normal" xfId="0" builtinId="0"/>
    <cellStyle name="Normal 10" xfId="11"/>
    <cellStyle name="Normal 11" xfId="4"/>
    <cellStyle name="Normal 2" xfId="6"/>
    <cellStyle name="Normal 3" xfId="7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ercent" xfId="2" builtinId="5"/>
    <cellStyle name="Percent 2" xfId="9"/>
    <cellStyle name="Percent 3" xfId="18"/>
    <cellStyle name="Percent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5"/>
  <sheetViews>
    <sheetView tabSelected="1" workbookViewId="0">
      <selection activeCell="A9" sqref="A9"/>
    </sheetView>
  </sheetViews>
  <sheetFormatPr defaultRowHeight="12.75" x14ac:dyDescent="0.2"/>
  <cols>
    <col min="1" max="1" width="37" customWidth="1"/>
    <col min="2" max="2" width="7.42578125" customWidth="1"/>
    <col min="3" max="3" width="41.5703125" customWidth="1"/>
    <col min="4" max="4" width="46.140625" customWidth="1"/>
  </cols>
  <sheetData>
    <row r="1" spans="1:5" ht="30" customHeight="1" x14ac:dyDescent="0.2">
      <c r="A1" s="22" t="s">
        <v>0</v>
      </c>
      <c r="B1" s="22"/>
      <c r="C1" s="22"/>
      <c r="D1" s="22"/>
    </row>
    <row r="2" spans="1:5" ht="15" customHeight="1" x14ac:dyDescent="0.25">
      <c r="A2" s="1" t="s">
        <v>1</v>
      </c>
      <c r="B2" s="1" t="s">
        <v>1</v>
      </c>
      <c r="C2" s="2" t="s">
        <v>2</v>
      </c>
      <c r="D2" s="8">
        <v>44557</v>
      </c>
    </row>
    <row r="3" spans="1:5" ht="15" customHeight="1" x14ac:dyDescent="0.25">
      <c r="A3" s="1"/>
      <c r="B3" s="1" t="s">
        <v>1</v>
      </c>
      <c r="C3" s="2" t="s">
        <v>3</v>
      </c>
      <c r="D3" s="8">
        <v>44557</v>
      </c>
      <c r="E3" s="8"/>
    </row>
    <row r="4" spans="1:5" ht="15" customHeight="1" x14ac:dyDescent="0.25">
      <c r="A4" s="1" t="s">
        <v>1</v>
      </c>
      <c r="B4" s="1" t="s">
        <v>1</v>
      </c>
      <c r="C4" s="1" t="s">
        <v>1</v>
      </c>
      <c r="D4" s="1" t="s">
        <v>1</v>
      </c>
    </row>
    <row r="5" spans="1:5" ht="15" customHeight="1" x14ac:dyDescent="0.25">
      <c r="A5" s="11" t="s">
        <v>82</v>
      </c>
      <c r="B5" s="1"/>
      <c r="C5" s="1"/>
      <c r="D5" s="1" t="s">
        <v>1</v>
      </c>
    </row>
    <row r="6" spans="1:5" ht="15" customHeight="1" x14ac:dyDescent="0.25">
      <c r="A6" s="1" t="s">
        <v>81</v>
      </c>
      <c r="B6" s="1"/>
      <c r="C6" s="1"/>
      <c r="D6" s="1" t="s">
        <v>1</v>
      </c>
    </row>
    <row r="7" spans="1:5" ht="15" customHeight="1" x14ac:dyDescent="0.25">
      <c r="A7" s="11" t="s">
        <v>83</v>
      </c>
      <c r="B7" s="1"/>
      <c r="C7" s="1"/>
      <c r="D7" s="1"/>
    </row>
    <row r="8" spans="1:5" ht="15" customHeight="1" x14ac:dyDescent="0.25">
      <c r="A8" s="12" t="s">
        <v>86</v>
      </c>
      <c r="B8" s="1"/>
      <c r="C8" s="1"/>
      <c r="D8" s="1" t="s">
        <v>4</v>
      </c>
    </row>
    <row r="9" spans="1:5" ht="15" customHeight="1" x14ac:dyDescent="0.25">
      <c r="A9" s="1" t="s">
        <v>1</v>
      </c>
      <c r="B9" s="1" t="s">
        <v>1</v>
      </c>
      <c r="C9" s="1" t="s">
        <v>1</v>
      </c>
      <c r="D9" s="1" t="s">
        <v>5</v>
      </c>
    </row>
    <row r="10" spans="1:5" ht="15" customHeight="1" x14ac:dyDescent="0.25">
      <c r="A10" s="1" t="s">
        <v>1</v>
      </c>
      <c r="B10" s="1" t="s">
        <v>1</v>
      </c>
      <c r="C10" s="1" t="s">
        <v>1</v>
      </c>
      <c r="D10" s="1" t="s">
        <v>1</v>
      </c>
    </row>
    <row r="11" spans="1:5" ht="15" customHeight="1" x14ac:dyDescent="0.25">
      <c r="A11" s="1" t="s">
        <v>1</v>
      </c>
      <c r="B11" s="1" t="s">
        <v>1</v>
      </c>
      <c r="C11" s="1" t="s">
        <v>1</v>
      </c>
      <c r="D11" s="1" t="s">
        <v>1</v>
      </c>
    </row>
    <row r="12" spans="1:5" ht="15" customHeight="1" x14ac:dyDescent="0.25">
      <c r="A12" s="1" t="s">
        <v>1</v>
      </c>
      <c r="B12" s="3" t="s">
        <v>6</v>
      </c>
      <c r="C12" s="3" t="s">
        <v>7</v>
      </c>
      <c r="D12" s="3" t="s">
        <v>8</v>
      </c>
    </row>
    <row r="13" spans="1:5" ht="15" customHeight="1" x14ac:dyDescent="0.25">
      <c r="A13" s="1"/>
      <c r="B13" s="4" t="s">
        <v>9</v>
      </c>
      <c r="C13" s="4" t="s">
        <v>10</v>
      </c>
      <c r="D13" s="4" t="s">
        <v>11</v>
      </c>
    </row>
    <row r="14" spans="1:5" ht="15" customHeight="1" x14ac:dyDescent="0.25">
      <c r="A14" s="1"/>
      <c r="B14" s="4" t="s">
        <v>12</v>
      </c>
      <c r="C14" s="4" t="s">
        <v>13</v>
      </c>
      <c r="D14" s="4" t="s">
        <v>14</v>
      </c>
    </row>
    <row r="15" spans="1:5" ht="15" customHeight="1" x14ac:dyDescent="0.25">
      <c r="A15" s="1" t="s">
        <v>1</v>
      </c>
      <c r="B15" s="4" t="s">
        <v>15</v>
      </c>
      <c r="C15" s="4" t="s">
        <v>16</v>
      </c>
      <c r="D15" s="4" t="s">
        <v>17</v>
      </c>
    </row>
    <row r="16" spans="1:5" ht="15" customHeight="1" x14ac:dyDescent="0.25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25">
      <c r="A17" s="1" t="s">
        <v>1</v>
      </c>
      <c r="B17" s="5" t="s">
        <v>18</v>
      </c>
      <c r="C17" s="25" t="s">
        <v>19</v>
      </c>
      <c r="D17" s="25"/>
    </row>
    <row r="18" spans="1:4" ht="15" customHeight="1" x14ac:dyDescent="0.25">
      <c r="A18" s="1" t="s">
        <v>1</v>
      </c>
      <c r="B18" s="1" t="s">
        <v>1</v>
      </c>
      <c r="C18" s="25" t="s">
        <v>20</v>
      </c>
      <c r="D18" s="25"/>
    </row>
    <row r="19" spans="1:4" ht="15" customHeight="1" x14ac:dyDescent="0.25">
      <c r="A19" s="1" t="s">
        <v>1</v>
      </c>
      <c r="B19" s="1" t="s">
        <v>1</v>
      </c>
      <c r="C19" s="25" t="s">
        <v>21</v>
      </c>
      <c r="D19" s="25"/>
    </row>
    <row r="20" spans="1:4" ht="15" customHeight="1" x14ac:dyDescent="0.25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25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25">
      <c r="A22" s="1" t="s">
        <v>1</v>
      </c>
      <c r="B22" s="1" t="s">
        <v>1</v>
      </c>
      <c r="C22" s="1" t="s">
        <v>1</v>
      </c>
      <c r="D22" s="1" t="s">
        <v>1</v>
      </c>
    </row>
    <row r="23" spans="1:4" ht="38.25" customHeight="1" x14ac:dyDescent="0.2">
      <c r="A23" s="23" t="s">
        <v>22</v>
      </c>
      <c r="B23" s="23"/>
      <c r="C23" s="23" t="s">
        <v>23</v>
      </c>
      <c r="D23" s="23"/>
    </row>
    <row r="24" spans="1:4" ht="15" customHeight="1" x14ac:dyDescent="0.2">
      <c r="A24" s="24" t="s">
        <v>24</v>
      </c>
      <c r="B24" s="24"/>
      <c r="C24" s="24" t="s">
        <v>24</v>
      </c>
      <c r="D24" s="24"/>
    </row>
    <row r="25" spans="1:4" ht="15" customHeight="1" x14ac:dyDescent="0.25">
      <c r="A25" s="25" t="s">
        <v>1</v>
      </c>
      <c r="B25" s="25"/>
      <c r="C25" s="25" t="s">
        <v>1</v>
      </c>
      <c r="D25" s="25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G23"/>
  <sheetViews>
    <sheetView workbookViewId="0">
      <selection activeCell="D27" sqref="D27"/>
    </sheetView>
  </sheetViews>
  <sheetFormatPr defaultRowHeight="12.75" x14ac:dyDescent="0.2"/>
  <cols>
    <col min="1" max="1" width="7.42578125" customWidth="1"/>
    <col min="2" max="2" width="54.85546875" customWidth="1"/>
    <col min="3" max="4" width="23.28515625" customWidth="1"/>
    <col min="6" max="7" width="18.7109375" style="15" bestFit="1" customWidth="1"/>
  </cols>
  <sheetData>
    <row r="1" spans="1:6" ht="33.75" customHeight="1" x14ac:dyDescent="0.25">
      <c r="A1" s="6" t="s">
        <v>6</v>
      </c>
      <c r="B1" s="6" t="s">
        <v>25</v>
      </c>
      <c r="C1" s="19" t="s">
        <v>84</v>
      </c>
      <c r="D1" s="19" t="s">
        <v>85</v>
      </c>
    </row>
    <row r="2" spans="1:6" ht="15" customHeight="1" x14ac:dyDescent="0.25">
      <c r="A2" s="7" t="s">
        <v>9</v>
      </c>
      <c r="B2" s="18" t="s">
        <v>28</v>
      </c>
      <c r="C2" s="20"/>
      <c r="D2" s="20"/>
    </row>
    <row r="3" spans="1:6" ht="15" customHeight="1" x14ac:dyDescent="0.25">
      <c r="A3" s="4" t="s">
        <v>29</v>
      </c>
      <c r="B3" s="4" t="s">
        <v>30</v>
      </c>
      <c r="C3" s="13">
        <v>154757610590</v>
      </c>
      <c r="D3" s="13">
        <v>154700619312</v>
      </c>
    </row>
    <row r="4" spans="1:6" ht="15" customHeight="1" x14ac:dyDescent="0.25">
      <c r="A4" s="4" t="s">
        <v>31</v>
      </c>
      <c r="B4" s="4" t="s">
        <v>32</v>
      </c>
      <c r="C4" s="13"/>
      <c r="D4" s="13"/>
    </row>
    <row r="5" spans="1:6" ht="15" customHeight="1" x14ac:dyDescent="0.25">
      <c r="A5" s="4" t="s">
        <v>33</v>
      </c>
      <c r="B5" s="4" t="s">
        <v>34</v>
      </c>
      <c r="C5" s="14">
        <v>11656.78</v>
      </c>
      <c r="D5" s="14">
        <v>11655.27</v>
      </c>
    </row>
    <row r="6" spans="1:6" ht="15" customHeight="1" x14ac:dyDescent="0.25">
      <c r="A6" s="7" t="s">
        <v>12</v>
      </c>
      <c r="B6" s="7" t="s">
        <v>35</v>
      </c>
      <c r="C6" s="7"/>
      <c r="D6" s="7"/>
    </row>
    <row r="7" spans="1:6" ht="15" customHeight="1" x14ac:dyDescent="0.25">
      <c r="A7" s="4" t="s">
        <v>36</v>
      </c>
      <c r="B7" s="4" t="s">
        <v>37</v>
      </c>
      <c r="C7" s="9">
        <v>33905.85</v>
      </c>
      <c r="D7" s="9">
        <v>33905.85</v>
      </c>
      <c r="F7" s="21"/>
    </row>
    <row r="8" spans="1:6" ht="15" customHeight="1" x14ac:dyDescent="0.25">
      <c r="A8" s="4" t="s">
        <v>38</v>
      </c>
      <c r="B8" s="4" t="s">
        <v>39</v>
      </c>
      <c r="C8" s="9">
        <v>395233034.16299999</v>
      </c>
      <c r="D8" s="9">
        <v>395181836.32950002</v>
      </c>
      <c r="F8" s="21"/>
    </row>
    <row r="9" spans="1:6" ht="15" customHeight="1" x14ac:dyDescent="0.25">
      <c r="A9" s="4" t="s">
        <v>40</v>
      </c>
      <c r="B9" s="4" t="s">
        <v>41</v>
      </c>
      <c r="C9" s="10">
        <v>2.5999999999999999E-3</v>
      </c>
      <c r="D9" s="10">
        <v>2.5999999999999999E-3</v>
      </c>
    </row>
    <row r="12" spans="1:6" x14ac:dyDescent="0.2">
      <c r="C12" s="17"/>
    </row>
    <row r="13" spans="1:6" x14ac:dyDescent="0.2">
      <c r="C13" s="17"/>
    </row>
    <row r="14" spans="1:6" x14ac:dyDescent="0.2">
      <c r="C14" s="17"/>
    </row>
    <row r="15" spans="1:6" x14ac:dyDescent="0.2">
      <c r="C15" s="15"/>
      <c r="D15" s="15"/>
    </row>
    <row r="16" spans="1:6" x14ac:dyDescent="0.2">
      <c r="C16" s="15"/>
      <c r="D16" s="15"/>
    </row>
    <row r="17" spans="3:4" x14ac:dyDescent="0.2">
      <c r="C17" s="15"/>
      <c r="D17" s="15"/>
    </row>
    <row r="18" spans="3:4" x14ac:dyDescent="0.2">
      <c r="C18" s="15"/>
      <c r="D18" s="15"/>
    </row>
    <row r="19" spans="3:4" x14ac:dyDescent="0.2">
      <c r="C19" s="15"/>
      <c r="D19" s="15"/>
    </row>
    <row r="22" spans="3:4" x14ac:dyDescent="0.2">
      <c r="C22" s="16"/>
      <c r="D22" s="16"/>
    </row>
    <row r="23" spans="3:4" x14ac:dyDescent="0.2">
      <c r="C23" s="17"/>
      <c r="D23" s="17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workbookViewId="0">
      <selection activeCell="C2" sqref="C2:D32"/>
    </sheetView>
  </sheetViews>
  <sheetFormatPr defaultRowHeight="12.75" x14ac:dyDescent="0.2"/>
  <cols>
    <col min="1" max="1" width="6.85546875" customWidth="1"/>
    <col min="2" max="2" width="65" customWidth="1"/>
    <col min="3" max="4" width="20.42578125" customWidth="1"/>
  </cols>
  <sheetData>
    <row r="1" spans="1:4" ht="15" customHeight="1" x14ac:dyDescent="0.25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25">
      <c r="A2" s="7" t="s">
        <v>42</v>
      </c>
      <c r="B2" s="7" t="s">
        <v>28</v>
      </c>
      <c r="C2" s="7"/>
      <c r="D2" s="7"/>
    </row>
    <row r="3" spans="1:4" ht="15" customHeight="1" x14ac:dyDescent="0.25">
      <c r="A3" s="7" t="s">
        <v>9</v>
      </c>
      <c r="B3" s="7" t="s">
        <v>43</v>
      </c>
      <c r="C3" s="7"/>
      <c r="D3" s="7"/>
    </row>
    <row r="4" spans="1:4" ht="15" customHeight="1" x14ac:dyDescent="0.25">
      <c r="A4" s="4" t="s">
        <v>29</v>
      </c>
      <c r="B4" s="4" t="s">
        <v>44</v>
      </c>
      <c r="C4" s="4"/>
      <c r="D4" s="4"/>
    </row>
    <row r="5" spans="1:4" ht="15" customHeight="1" x14ac:dyDescent="0.25">
      <c r="A5" s="4" t="s">
        <v>31</v>
      </c>
      <c r="B5" s="4" t="s">
        <v>45</v>
      </c>
      <c r="C5" s="4"/>
      <c r="D5" s="4"/>
    </row>
    <row r="6" spans="1:4" ht="15" customHeight="1" x14ac:dyDescent="0.25">
      <c r="A6" s="4" t="s">
        <v>33</v>
      </c>
      <c r="B6" s="4" t="s">
        <v>46</v>
      </c>
      <c r="C6" s="4"/>
      <c r="D6" s="4"/>
    </row>
    <row r="7" spans="1:4" ht="15" customHeight="1" x14ac:dyDescent="0.25">
      <c r="A7" s="7" t="s">
        <v>12</v>
      </c>
      <c r="B7" s="7" t="s">
        <v>47</v>
      </c>
      <c r="C7" s="7"/>
      <c r="D7" s="7"/>
    </row>
    <row r="8" spans="1:4" ht="15" customHeight="1" x14ac:dyDescent="0.25">
      <c r="A8" s="4" t="s">
        <v>36</v>
      </c>
      <c r="B8" s="4" t="s">
        <v>44</v>
      </c>
      <c r="C8" s="4"/>
      <c r="D8" s="4"/>
    </row>
    <row r="9" spans="1:4" ht="15" customHeight="1" x14ac:dyDescent="0.25">
      <c r="A9" s="4" t="s">
        <v>38</v>
      </c>
      <c r="B9" s="4" t="s">
        <v>45</v>
      </c>
      <c r="C9" s="4"/>
      <c r="D9" s="4"/>
    </row>
    <row r="10" spans="1:4" ht="15" customHeight="1" x14ac:dyDescent="0.25">
      <c r="A10" s="4" t="s">
        <v>40</v>
      </c>
      <c r="B10" s="4" t="s">
        <v>46</v>
      </c>
      <c r="C10" s="4"/>
      <c r="D10" s="4"/>
    </row>
    <row r="11" spans="1:4" ht="13.15" customHeight="1" x14ac:dyDescent="0.25">
      <c r="A11" s="7" t="s">
        <v>15</v>
      </c>
      <c r="B11" s="7" t="s">
        <v>48</v>
      </c>
      <c r="C11" s="7"/>
      <c r="D11" s="7"/>
    </row>
    <row r="12" spans="1:4" ht="15" customHeight="1" x14ac:dyDescent="0.25">
      <c r="A12" s="4" t="s">
        <v>49</v>
      </c>
      <c r="B12" s="4" t="s">
        <v>50</v>
      </c>
      <c r="C12" s="4"/>
      <c r="D12" s="4"/>
    </row>
    <row r="13" spans="1:4" ht="15" customHeight="1" x14ac:dyDescent="0.25">
      <c r="A13" s="4" t="s">
        <v>51</v>
      </c>
      <c r="B13" s="4" t="s">
        <v>52</v>
      </c>
      <c r="C13" s="4"/>
      <c r="D13" s="4"/>
    </row>
    <row r="14" spans="1:4" ht="15" customHeight="1" x14ac:dyDescent="0.25">
      <c r="A14" s="4" t="s">
        <v>53</v>
      </c>
      <c r="B14" s="4" t="s">
        <v>54</v>
      </c>
      <c r="C14" s="4"/>
      <c r="D14" s="4"/>
    </row>
    <row r="15" spans="1:4" ht="15" customHeight="1" x14ac:dyDescent="0.25">
      <c r="A15" s="7" t="s">
        <v>55</v>
      </c>
      <c r="B15" s="7" t="s">
        <v>56</v>
      </c>
      <c r="C15" s="7"/>
      <c r="D15" s="7"/>
    </row>
    <row r="16" spans="1:4" ht="15" customHeight="1" x14ac:dyDescent="0.25">
      <c r="A16" s="7" t="s">
        <v>57</v>
      </c>
      <c r="B16" s="7" t="s">
        <v>58</v>
      </c>
      <c r="C16" s="7"/>
      <c r="D16" s="7"/>
    </row>
    <row r="17" spans="1:4" ht="15" customHeight="1" x14ac:dyDescent="0.25">
      <c r="A17" s="4" t="s">
        <v>59</v>
      </c>
      <c r="B17" s="4" t="s">
        <v>60</v>
      </c>
      <c r="C17" s="4"/>
      <c r="D17" s="4"/>
    </row>
    <row r="18" spans="1:4" ht="15" customHeight="1" x14ac:dyDescent="0.25">
      <c r="A18" s="4" t="s">
        <v>61</v>
      </c>
      <c r="B18" s="4" t="s">
        <v>62</v>
      </c>
      <c r="C18" s="4"/>
      <c r="D18" s="4"/>
    </row>
    <row r="19" spans="1:4" ht="15" customHeight="1" x14ac:dyDescent="0.25">
      <c r="A19" s="7" t="s">
        <v>63</v>
      </c>
      <c r="B19" s="7" t="s">
        <v>35</v>
      </c>
      <c r="C19" s="7"/>
      <c r="D19" s="7"/>
    </row>
    <row r="20" spans="1:4" ht="15" customHeight="1" x14ac:dyDescent="0.25">
      <c r="A20" s="4" t="s">
        <v>64</v>
      </c>
      <c r="B20" s="4" t="s">
        <v>37</v>
      </c>
      <c r="C20" s="4"/>
      <c r="D20" s="4"/>
    </row>
    <row r="21" spans="1:4" ht="15" customHeight="1" x14ac:dyDescent="0.25">
      <c r="A21" s="4" t="s">
        <v>65</v>
      </c>
      <c r="B21" s="4" t="s">
        <v>39</v>
      </c>
      <c r="C21" s="4"/>
      <c r="D21" s="4"/>
    </row>
    <row r="22" spans="1:4" ht="15" customHeight="1" x14ac:dyDescent="0.25">
      <c r="A22" s="4" t="s">
        <v>66</v>
      </c>
      <c r="B22" s="4" t="s">
        <v>41</v>
      </c>
      <c r="C22" s="4"/>
      <c r="D22" s="4"/>
    </row>
    <row r="23" spans="1:4" ht="15" customHeight="1" x14ac:dyDescent="0.25">
      <c r="A23" s="7" t="s">
        <v>67</v>
      </c>
      <c r="B23" s="7" t="s">
        <v>68</v>
      </c>
      <c r="C23" s="7"/>
      <c r="D23" s="7"/>
    </row>
    <row r="24" spans="1:4" ht="15" customHeight="1" x14ac:dyDescent="0.25">
      <c r="A24" s="7" t="s">
        <v>9</v>
      </c>
      <c r="B24" s="7" t="s">
        <v>43</v>
      </c>
      <c r="C24" s="7"/>
      <c r="D24" s="7"/>
    </row>
    <row r="25" spans="1:4" ht="15" customHeight="1" x14ac:dyDescent="0.25">
      <c r="A25" s="7" t="s">
        <v>12</v>
      </c>
      <c r="B25" s="7" t="s">
        <v>47</v>
      </c>
      <c r="C25" s="7"/>
      <c r="D25" s="7"/>
    </row>
    <row r="26" spans="1:4" ht="15" customHeight="1" x14ac:dyDescent="0.25">
      <c r="A26" s="7" t="s">
        <v>15</v>
      </c>
      <c r="B26" s="7" t="s">
        <v>69</v>
      </c>
      <c r="C26" s="7"/>
      <c r="D26" s="7"/>
    </row>
    <row r="27" spans="1:4" ht="15" customHeight="1" x14ac:dyDescent="0.25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 x14ac:dyDescent="0.25">
      <c r="A28" s="4" t="s">
        <v>72</v>
      </c>
      <c r="B28" s="4" t="s">
        <v>73</v>
      </c>
      <c r="C28" s="4"/>
      <c r="D28" s="4"/>
    </row>
    <row r="29" spans="1:4" ht="15" customHeight="1" x14ac:dyDescent="0.25">
      <c r="A29" s="4" t="s">
        <v>74</v>
      </c>
      <c r="B29" s="4" t="s">
        <v>75</v>
      </c>
      <c r="C29" s="4"/>
      <c r="D29" s="4"/>
    </row>
    <row r="30" spans="1:4" ht="15" customHeight="1" x14ac:dyDescent="0.25">
      <c r="A30" s="7" t="s">
        <v>57</v>
      </c>
      <c r="B30" s="7" t="s">
        <v>76</v>
      </c>
      <c r="C30" s="7"/>
      <c r="D30" s="7"/>
    </row>
    <row r="31" spans="1:4" ht="15" customHeight="1" x14ac:dyDescent="0.25">
      <c r="A31" s="4" t="s">
        <v>59</v>
      </c>
      <c r="B31" s="4" t="s">
        <v>60</v>
      </c>
      <c r="C31" s="4"/>
      <c r="D31" s="4"/>
    </row>
    <row r="32" spans="1:4" ht="15" customHeight="1" x14ac:dyDescent="0.25">
      <c r="A32" s="4" t="s">
        <v>61</v>
      </c>
      <c r="B32" s="4" t="s">
        <v>62</v>
      </c>
      <c r="C32" s="4"/>
      <c r="D32" s="4"/>
    </row>
    <row r="33" spans="1:4" ht="15" customHeight="1" x14ac:dyDescent="0.25">
      <c r="A33" s="25" t="s">
        <v>77</v>
      </c>
      <c r="B33" s="25"/>
      <c r="C33" s="25"/>
      <c r="D33" s="25"/>
    </row>
    <row r="34" spans="1:4" ht="15" customHeight="1" x14ac:dyDescent="0.25">
      <c r="A34" s="25" t="s">
        <v>78</v>
      </c>
      <c r="B34" s="25"/>
      <c r="C34" s="25"/>
      <c r="D34" s="25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29" sqref="C29"/>
    </sheetView>
  </sheetViews>
  <sheetFormatPr defaultRowHeight="12.75" x14ac:dyDescent="0.2"/>
  <cols>
    <col min="1" max="1" width="6.85546875" customWidth="1"/>
    <col min="2" max="2" width="39.42578125" customWidth="1"/>
    <col min="3" max="3" width="43.5703125" customWidth="1"/>
  </cols>
  <sheetData>
    <row r="1" spans="1:3" ht="15" customHeight="1" x14ac:dyDescent="0.25">
      <c r="A1" s="6" t="s">
        <v>6</v>
      </c>
      <c r="B1" s="6" t="s">
        <v>79</v>
      </c>
      <c r="C1" s="6" t="s">
        <v>7</v>
      </c>
    </row>
    <row r="2" spans="1:3" ht="15" customHeight="1" x14ac:dyDescent="0.25">
      <c r="A2" s="4" t="s">
        <v>80</v>
      </c>
      <c r="B2" s="4" t="s">
        <v>80</v>
      </c>
      <c r="C2" s="4" t="s">
        <v>80</v>
      </c>
    </row>
    <row r="3" spans="1:3" ht="15" customHeight="1" x14ac:dyDescent="0.25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 x14ac:dyDescent="0.2"/>
  <sheetData>
    <row r="1" spans="1:1" x14ac:dyDescent="0.2">
      <c r="A1" t="str">
        <f>CONCATENATE("{'SheetId':'532945ab-6ee2-445c-968d-e7f02eb76aac'",",","'UId':'45b08bd2-96ec-4c18-a8e8-9e7e47bac452'",",'Col':",COLUMN(QuyDinhGia_HangNgay!C4),",'Row':",ROW(QuyDinhGia_HangNgay!C4),",","'Format':'numberic'",",'Value':'",SUBSTITUTE(QuyDinhGia_HangNgay!C4,"'","\'"),"','TargetCode':''}")</f>
        <v>{'SheetId':'532945ab-6ee2-445c-968d-e7f02eb76aac','UId':'45b08bd2-96ec-4c18-a8e8-9e7e47bac452','Col':3,'Row':4,'Format':'numberic','Value':'','TargetCode':''}</v>
      </c>
    </row>
    <row r="2" spans="1:1" x14ac:dyDescent="0.2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{'SheetId':'532945ab-6ee2-445c-968d-e7f02eb76aac','UId':'1f175759-6dcd-4ce2-a463-54620d3cec54','Col':3,'Row':3,'Format':'numberic','Value':'154757610590','TargetCode':''}</v>
      </c>
    </row>
    <row r="4" spans="1:1" x14ac:dyDescent="0.2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{'SheetId':'532945ab-6ee2-445c-968d-e7f02eb76aac','UId':'df63451e-4881-4f55-9d40-3ad3e6256289','Col':4,'Row':3,'Format':'numberic','Value':'154700619312','TargetCode':''}</v>
      </c>
    </row>
    <row r="5" spans="1:1" x14ac:dyDescent="0.2">
      <c r="A5" t="e">
        <f>CONCATENATE("{'SheetId':'532945ab-6ee2-445c-968d-e7f02eb76aac'",",","'UId':'2eff2f57-bc8b-45eb-a1ab-ce1a46dd2e39'",",'Col':",COLUMN(QuyDinhGia_HangNgay!#REF!),",'Row':",ROW(QuyDinhGia_HangNgay!#REF!),",","'Format':'numberic'",",'Value':'",SUBSTITUTE(QuyDinhGia_HangNgay!#REF!,"'","\'"),"','TargetCode':''}")</f>
        <v>#REF!</v>
      </c>
    </row>
    <row r="6" spans="1:1" x14ac:dyDescent="0.2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{'SheetId':'532945ab-6ee2-445c-968d-e7f02eb76aac','UId':'8922bb11-1c36-45a2-b95e-d93a0bfb38a0','Col':3,'Row':5,'Format':'numberic','Value':'11656.78','TargetCode':''}</v>
      </c>
    </row>
    <row r="8" spans="1:1" x14ac:dyDescent="0.2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{'SheetId':'532945ab-6ee2-445c-968d-e7f02eb76aac','UId':'0386b55c-340a-4ccd-b981-23c5ede5d6b8','Col':4,'Row':5,'Format':'numberic','Value':'11655.27','TargetCode':''}</v>
      </c>
    </row>
    <row r="9" spans="1:1" x14ac:dyDescent="0.2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{'SheetId':'532945ab-6ee2-445c-968d-e7f02eb76aac','UId':'0122b8e6-6e98-44a3-b5f5-62119cc28b58','Col':3,'Row':7,'Format':'numberic','Value':'33905.85','TargetCode':''}</v>
      </c>
    </row>
    <row r="12" spans="1:1" x14ac:dyDescent="0.2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{'SheetId':'532945ab-6ee2-445c-968d-e7f02eb76aac','UId':'168f3043-fb6e-4c8d-b2e8-aadbc57d62ae','Col':4,'Row':7,'Format':'numberic','Value':'33905.85','TargetCode':''}</v>
      </c>
    </row>
    <row r="13" spans="1:1" x14ac:dyDescent="0.2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{'SheetId':'532945ab-6ee2-445c-968d-e7f02eb76aac','UId':'dc373327-812c-4574-a89b-45e7962c83f9','Col':3,'Row':8,'Format':'numberic','Value':'395233034.163','TargetCode':''}</v>
      </c>
    </row>
    <row r="14" spans="1:1" x14ac:dyDescent="0.2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{'SheetId':'532945ab-6ee2-445c-968d-e7f02eb76aac','UId':'61429e25-1f7f-4225-afcd-4f77120fa043','Col':4,'Row':8,'Format':'numberic','Value':'395181836.3295','TargetCode':''}</v>
      </c>
    </row>
    <row r="15" spans="1:1" x14ac:dyDescent="0.2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{'SheetId':'532945ab-6ee2-445c-968d-e7f02eb76aac','UId':'edff4b95-f346-4d9f-b0ef-26cf1f17b229','Col':3,'Row':9,'Format':'numberic','Value':'0.0026','TargetCode':''}</v>
      </c>
    </row>
    <row r="16" spans="1:1" x14ac:dyDescent="0.2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{'SheetId':'532945ab-6ee2-445c-968d-e7f02eb76aac','UId':'2d8d3015-7339-4a4c-89aa-d8c5184315f6','Col':4,'Row':9,'Format':'numberic','Value':'0.0026','TargetCode':''}</v>
      </c>
    </row>
    <row r="17" spans="1:1" x14ac:dyDescent="0.2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 x14ac:dyDescent="0.2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 x14ac:dyDescent="0.2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 x14ac:dyDescent="0.2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 x14ac:dyDescent="0.2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 x14ac:dyDescent="0.2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 x14ac:dyDescent="0.2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 x14ac:dyDescent="0.2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 x14ac:dyDescent="0.2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 x14ac:dyDescent="0.2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 x14ac:dyDescent="0.2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 x14ac:dyDescent="0.2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 x14ac:dyDescent="0.2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 x14ac:dyDescent="0.2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 x14ac:dyDescent="0.2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 x14ac:dyDescent="0.2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 x14ac:dyDescent="0.2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 x14ac:dyDescent="0.2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 x14ac:dyDescent="0.2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 x14ac:dyDescent="0.2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 x14ac:dyDescent="0.2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 x14ac:dyDescent="0.2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 x14ac:dyDescent="0.2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 x14ac:dyDescent="0.2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 x14ac:dyDescent="0.2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 x14ac:dyDescent="0.2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 x14ac:dyDescent="0.2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sJ1HlOCYyAQik4qHI5g25zc10Lc=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i4EfDWL2XMP1vMkTY59es8d0M0Y=</DigestValue>
    </Reference>
  </SignedInfo>
  <SignatureValue>qCquyi8ol23N1GiGE1H24+xXfG4tUR9n8pLFd+tHEBLU4vA6UHkrhz2qGXilkCERin/QKLxIF63U
aWpBA3g330UY6OxSgBCCAJgzqJVJazGn+IR9xc34OdvBgBMHqS3acQNyEj0woFafnL1v9dSQSZqZ
vmznz3I+9zysar1d/zU=</SignatureValue>
  <KeyInfo>
    <X509Data>
      <X509Certificate>MIIGBTCCA+2gAwIBAgIQVAEBAWoEesmD8deBSm4ozDANBgkqhkiG9w0BAQUFADBpMQswCQYDVQQG
EwJWTjETMBEGA1UEChMKVk5QVCBHcm91cDEeMBwGA1UECxMVVk5QVC1DQSBUcnVzdCBOZXR3b3Jr
MSUwIwYDVQQDExxWTlBUIENlcnRpZmljYXRpb24gQXV0aG9yaXR5MB4XDTE5MTIxMTA4MDkwMFoX
DTIyMTIxMTA4MDkwMFowgcsxCzAJBgNVBAYTAlZOMRIwEAYDVQQIDAlIw4AgTuG7mEkxFTATBgNV
BAcMDEhvw6BuIEtp4bq/bTFtMGsGA1UEAwxkTkfDgk4gSMOATkcgVEjGr8agTkcgTeG6oEkgQ+G7
lCBQSOG6pk4gxJDhuqZVIFTGryBWw4AgUEjDgVQgVFJJ4buCTiBWSeG7hlQgTkFNLUNISSBOSMOB
TkggSMOAIFRIw4BOSDEiMCAGCgmSJomT8ixkAQEMEk1TVDowMTAwMTUwNjE5LTA3MzCBnzANBgkq
hkiG9w0BAQEFAAOBjQAwgYkCgYEA3grSCl39oR18F2Y+S7DtB6x237HkNFGpLBObZeDC6rpfJ1YF
rQ8qHu+gH6Uhl3azL/xpaGYyBswwmCnIJRJCNGOVNt/RwB8ccA93OWm1AOsCfMmlFwCHOqDpo+dI
c+SIFxQ9eb8rRDz3+OgdeVYA19TmiIKFl0V03ypVnOjZmDsCAwEAAaOCAcgwggHEMHAGCCsGAQUF
BwEBBGQwYjAyBggrBgEFBQcwAoYmaHR0cDovL3B1Yi52bnB0LWNhLnZuL2NlcnRzL3ZucHRjYS5j
ZXIwLAYIKwYBBQUHMAGGIGh0dHA6Ly9vY3NwLnZucHQtY2Eudm4vcmVzcG9uZGVyMB0GA1UdDgQW
BBSMQmeFuErFQFMV5oNlbgKWeHOOszAMBgNVHRMBAf8EAjAAMB8GA1UdIwQYMBaAFAZpwNXVAooV
jUZ96XziaApVrGqvMGgGA1UdIARhMF8wXQYOKwYBBAGB7QMBAQMBAQIwSzAiBggrBgEFBQcCAjAW
HhQATwBJAEQALQBQAHIALQAxAC4AMDAlBggrBgEFBQcCARYZaHR0cDovL3B1Yi52bnB0LWNhLnZu
L3JwYTAxBgNVHR8EKjAoMCagJKAihiBodHRwOi8vY3JsLnZucHQtY2Eudm4vdm5wdGNhLmNybDAO
BgNVHQ8BAf8EBAMCBPAwNAYDVR0lBC0wKwYIKwYBBQUHAwIGCCsGAQUFBwMEBgorBgEEAYI3CgMM
BgkqhkiG9y8BAQUwHwYDVR0RBBgwFoEUZHZjay5odGhAYmlkdi5jb20udm4wDQYJKoZIhvcNAQEF
BQADggIBAHVoF2Vicu2XlUa1t95ef8EEWDgzHaOAIaT9JsEyKr1Nep8ODNaMkjd2ouNm3x4qJ7wJ
22L1fPHs1BByrIfzFzQvrwoQaqrIXQKFd//J4gu4Z9YTZM3JxgJa2DC+oM65qyZint4GBAdi0RLv
jHnaxFr9A/Cvig6pcl0/l0c5JM3NacPrRsr/dlzwGGkMQfxqmNSTTieNoc8q8RzdYUe3VHBWDJPR
jSZfi4Gl0xT5JZPUmCDgCXx4uLibPsRnczm1pHXH7hy/jz7LmelNngPw/EwxzmIyMNlp6a1JkB2i
ArEzsTxCysmhM09xnQUOKrqGNnu8BIOJrdz140RvismA065IFotcw9qvkIGyjlZ53pimpuPEmi5n
O2Ae168tSzo2JlI7N9QIRm+RPYNfEbTrIZsec5H8DTZpq3qrTEHKitUhRX0eabCJPAJU/OALjRle
iPVpUefl/QVrEbHvVWNCFH5ZosxNCfTguRmisDSyfvO1Lqu0CpHJhDa56jj9eq6SFaAyK7Gv44PM
rq8r74zfPuoyJ5Xkp7HQSZ6c2yiJt27zDKOslBVXLrBkR1dBAwWzmk8fY9zhuhNOePSxuzw0iYV8
AJhk+GmSDEBPJDzMyjiuzI9HIILM4k9MObC9OBuPR6mdMpXeoyelw935/6ikG/kt92JjJzZkSih7
tRBWslpE</X509Certificate>
    </X509Data>
  </KeyInfo>
  <Object xmlns:mdssi="http://schemas.openxmlformats.org/package/2006/digital-signature" Id="idPackageObject">
    <Manifest>
      <Reference URI="/xl/comments3.xml?ContentType=application/vnd.openxmlformats-officedocument.spreadsheetml.comments+xml">
        <DigestMethod Algorithm="http://www.w3.org/2000/09/xmldsig#sha1"/>
        <DigestValue>NqYpKWNN8HWmctn/b5POL9eMVgs=</DigestValue>
      </Reference>
      <Reference URI="/xl/drawings/vmlDrawing1.vml?ContentType=application/vnd.openxmlformats-officedocument.vmlDrawing">
        <DigestMethod Algorithm="http://www.w3.org/2000/09/xmldsig#sha1"/>
        <DigestValue>/kq8D2L33rLjZDduzW7gj53f2Wo=</DigestValue>
      </Reference>
      <Reference URI="/xl/sharedStrings.xml?ContentType=application/vnd.openxmlformats-officedocument.spreadsheetml.sharedStrings+xml">
        <DigestMethod Algorithm="http://www.w3.org/2000/09/xmldsig#sha1"/>
        <DigestValue>YW1YC4oq9zJhIvHn1CfLtdjQkro=</DigestValue>
      </Reference>
      <Reference URI="/xl/drawings/vmlDrawing2.vml?ContentType=application/vnd.openxmlformats-officedocument.vmlDrawing">
        <DigestMethod Algorithm="http://www.w3.org/2000/09/xmldsig#sha1"/>
        <DigestValue>T0wkpU4t9z9gzJhajW/38qcy0MI=</DigestValue>
      </Reference>
      <Reference URI="/xl/styles.xml?ContentType=application/vnd.openxmlformats-officedocument.spreadsheetml.styles+xml">
        <DigestMethod Algorithm="http://www.w3.org/2000/09/xmldsig#sha1"/>
        <DigestValue>MK7sJEl7xBedFci3XytIF6CaDlY=</DigestValue>
      </Reference>
      <Reference URI="/xl/worksheets/sheet5.xml?ContentType=application/vnd.openxmlformats-officedocument.spreadsheetml.worksheet+xml">
        <DigestMethod Algorithm="http://www.w3.org/2000/09/xmldsig#sha1"/>
        <DigestValue>sSpLIl23cRijemuTS1T8PaCBod8=</DigestValue>
      </Reference>
      <Reference URI="/xl/theme/theme1.xml?ContentType=application/vnd.openxmlformats-officedocument.theme+xml">
        <DigestMethod Algorithm="http://www.w3.org/2000/09/xmldsig#sha1"/>
        <DigestValue>tO6Ne22zB7gVLddY7OcetVBrbgs=</DigestValue>
      </Reference>
      <Reference URI="/xl/comments2.xml?ContentType=application/vnd.openxmlformats-officedocument.spreadsheetml.comments+xml">
        <DigestMethod Algorithm="http://www.w3.org/2000/09/xmldsig#sha1"/>
        <DigestValue>QOe2S6fsz0euLMWbR8fvViJgekE=</DigestValue>
      </Reference>
      <Reference URI="/xl/calcChain.xml?ContentType=application/vnd.openxmlformats-officedocument.spreadsheetml.calcChain+xml">
        <DigestMethod Algorithm="http://www.w3.org/2000/09/xmldsig#sha1"/>
        <DigestValue>xh5IoMqAwpxYwO5BzPTHvQclDns=</DigestValue>
      </Reference>
      <Reference URI="/xl/comments1.xml?ContentType=application/vnd.openxmlformats-officedocument.spreadsheetml.comments+xml">
        <DigestMethod Algorithm="http://www.w3.org/2000/09/xmldsig#sha1"/>
        <DigestValue>qrbwe3xACletcax8KAC82VVnYdw=</DigestValue>
      </Reference>
      <Reference URI="/xl/worksheets/sheet1.xml?ContentType=application/vnd.openxmlformats-officedocument.spreadsheetml.worksheet+xml">
        <DigestMethod Algorithm="http://www.w3.org/2000/09/xmldsig#sha1"/>
        <DigestValue>WhDLCsHSBWiwmTO6BouH+hDt0KM=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workbook.xml?ContentType=application/vnd.openxmlformats-officedocument.spreadsheetml.sheet.main+xml">
        <DigestMethod Algorithm="http://www.w3.org/2000/09/xmldsig#sha1"/>
        <DigestValue>GnHCMAMrFMwglweLLusc4szF6O0=</DigestValue>
      </Reference>
      <Reference URI="/xl/worksheets/sheet3.xml?ContentType=application/vnd.openxmlformats-officedocument.spreadsheetml.worksheet+xml">
        <DigestMethod Algorithm="http://www.w3.org/2000/09/xmldsig#sha1"/>
        <DigestValue>YViO7tOGhCl4+++jiziknUx7gHE=</DigestValue>
      </Reference>
      <Reference URI="/xl/worksheets/sheet2.xml?ContentType=application/vnd.openxmlformats-officedocument.spreadsheetml.worksheet+xml">
        <DigestMethod Algorithm="http://www.w3.org/2000/09/xmldsig#sha1"/>
        <DigestValue>WURC+iz/lQY49bk6L3uffwyd3Pg=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nbHxeYITJHN80l8AQGnymG66eBI=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</Manifest>
    <SignatureProperties>
      <SignatureProperty Id="idSignatureTime" Target="#idPackageSignature">
        <mdssi:SignatureTime>
          <mdssi:Format>YYYY-MM-DDThh:mm:ssTZD</mdssi:Format>
          <mdssi:Value>2021-12-29T09:23:32Z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2021-12-29T09:23:32Z</xd:SigningTime>
          <xd:SigningCertificate>
            <xd:Cert>
              <xd:CertDigest>
                <DigestMethod Algorithm="http://www.w3.org/2000/09/xmldsig#sha1"/>
                <DigestValue>4uIypyJZgINGTC4PHyhoubUhAMw=</DigestValue>
              </xd:CertDigest>
              <xd:IssuerSerial>
                <X509IssuerName>CN=VNPT Certification Authority, OU=VNPT-CA Trust Network, O=VNPT Group, C=VN</X509IssuerName>
                <X509SerialNumber>111660364337240060907838207053190277324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YlH5ScCjDSpKr9L4XeaS85cAJls=</DigestValue>
    </Reference>
    <Reference Type="http://www.w3.org/2000/09/xmldsig#Object" URI="#idOfficeObject">
      <DigestMethod Algorithm="http://www.w3.org/2000/09/xmldsig#sha1"/>
      <DigestValue>Nl9D9FWXrbkrP88qq6N+hMsncrM=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aTaf5DIauraUvw+oOwIrcdD1Mp4=</DigestValue>
    </Reference>
  </SignedInfo>
  <SignatureValue>RNoBSxlXVsz/QDsHHUm1yLRxqKfPAUAwuzSizLKtNa81nGTs1JEU3GYa1M8Lfqx6LdPOoA//DY3c
604mzZDt1wg5TTtis8PAcHeHN6vbLVhw06ABNkY9zsndlSln1QKqQ0D95iObE4dvWq89YI3YDUv+
P+AXrNOdT+jlX8sqmBQ=</SignatureValue>
  <KeyInfo>
    <X509Data>
      <X509Certificate>MIIF5zCCA8+gAwIBAgIQVAEBAXrK/JRiXxb8tvHjJTANBgkqhkiG9w0BAQUFADBpMQswCQYDVQQGEwJWTjETMBEGA1UEChMKVk5QVCBHcm91cDEeMBwGA1UECxMVVk5QVC1DQSBUcnVzdCBOZXR3b3JrMSUwIwYDVQQDExxWTlBUIENlcnRpZmljYXRpb24gQXV0aG9yaXR5MB4XDTIwMDEyMDA3NTUwMFoXDTIyMTIxNjIwNTgwMFowgbQxCzAJBgNVBAYTAlZOMRIwEAYDVQQIDAlIw4AgTuG7mEkxFTATBgNVBAcMDEhvw6BuIEtp4bq/bTFaMFgGA1UEAwxRQ8OUTkcgVFkgVE5ISCBN4buYVCBUSMOATkggVknDik4gUVXhuqJOIEzDnSBRVeG7uCDEkOG6plUgVMavIENI4buoTkcgS0hPw4FOIEkuUC5BMR4wHAYKCZImiZPyLGQBAQwOTVNUOjAxMDI3MDMxNzgwgZ8wDQYJKoZIhvcNAQEBBQADgY0AMIGJAoGBAMaJNJOdcGCvgadNxKaNNNQsKWC9usBY/9R10yUQQw9M/8yKUvN9geNKcWAs6jBFsL1IYkPG4oKaH5MF4/oZQEdd5FSU7veMX3PIjsL0YsFNIOvBLVFUmxMygdy9kaZpRbhsCwJZnm9MhmLgQvd3YXFlCR5dUKQBWMCH/Z+91MshAgMBAAGjggHBMIIBvTBwBggrBgEFBQcBAQRkMGIwMgYIKwYBBQUHMAKGJmh0dHA6Ly9wdWIudm5wdC1jYS52bi9jZXJ0cy92bnB0Y2EuY2VyMCwGCCsGAQUFBzABhiBodHRwOi8vb2NzcC52bnB0LWNhLnZuL3Jlc3BvbmRlcjAdBgNVHQ4EFgQUBnq9XhMHGynS/wTCvr9WGx7ZVGAwDAYDVR0TAQH/BAIwADAfBgNVHSMEGDAWgBQGacDV1QKKFY1Gfel84mgKVaxqrzBoBgNVHSAEYTBfMF0GDisGAQQBge0DAQEDAQECMEswIgYIKwYBBQUHAgIwFh4UAE8ASQBEAC0AUAByAC0AMQAuADAwJQYIKwYBBQUHAgEWGWh0dHA6Ly9wdWIudm5wdC1jYS52bi9ycGEwMQYDVR0fBCowKDAmoCSgIoYgaHR0cDovL2NybC52bnB0LWNhLnZuL3ZucHRjYS5jcmwwDgYDVR0PAQH/BAQDAgTwMDQGA1UdJQQtMCsGCCsGAQUFBwMCBggrBgEFBQcDBAYKKwYBBAGCNwoDDAYJKoZIhvcvAQEFMBgGA1UdEQQRMA+BDXB0dEBnbWFpbC5jb20wDQYJKoZIhvcNAQEFBQADggIBAG567Ng65WoWcUFZthBsSTH25haGaxXX3XHATkD40U4YulCy2JsjyJa9qV1jjC9nfw0H7Y3YImCe7/9M2DEIV/mSa4Q08IjccP8pR0oyEOw8CkUQqT/7eAWbzDPZ0bFBGfQHvxoshBQbczelT9k7aV2tnGeWdPgSwoL7NdwTqEUZLYHORcem7alaHnqOTchlV2S4aCPbG0J/q7+gKY3x0JqwwH3Fm4L4nk42UsyYFl0Hn0se1doJQGuJqDDdHugTDLCs/MKyoR/AnmkGxvnpsGI8UbE6rEg5ptoh77zYnd0NeMVapOOSYZR1LS5dW8G9CDRADDPSJ3vWckDqvr+F+gB1tZWRfXrFTW6xWwHJi4drahc5gEivjx9fiwGQl2+6i5ytaQz4mCJcJn6BApj0frFsMGg6mSVaBGgaov+HpE2FcxTqe4BmIG6uNRUKs/OPcKTomrhGSLpC0wffxyL5rF2ZH/8voq8F35vvIb1WpBLGrOGrTcNUrnSTzjv01UEa8K4TieOXfk0CwdWGH6exGYJDNiJiRTZvMhduM6g6ITmYRnJRzawVsbiY7K4vvR9JAAaSEfhdXjP2dBAwWqtY90WKRIl5TcU4/cmqy7iFFukn1+RUCD99aDvYSszYvJ06r4H5gTXjzqKWEwqYOI+oT7enPmgz5a/LSrtfHIG+0H79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xh5IoMqAwpxYwO5BzPTHvQclDns=</DigestValue>
      </Reference>
      <Reference URI="/xl/comments1.xml?ContentType=application/vnd.openxmlformats-officedocument.spreadsheetml.comments+xml">
        <DigestMethod Algorithm="http://www.w3.org/2000/09/xmldsig#sha1"/>
        <DigestValue>qrbwe3xACletcax8KAC82VVnYdw=</DigestValue>
      </Reference>
      <Reference URI="/xl/comments2.xml?ContentType=application/vnd.openxmlformats-officedocument.spreadsheetml.comments+xml">
        <DigestMethod Algorithm="http://www.w3.org/2000/09/xmldsig#sha1"/>
        <DigestValue>QOe2S6fsz0euLMWbR8fvViJgekE=</DigestValue>
      </Reference>
      <Reference URI="/xl/comments3.xml?ContentType=application/vnd.openxmlformats-officedocument.spreadsheetml.comments+xml">
        <DigestMethod Algorithm="http://www.w3.org/2000/09/xmldsig#sha1"/>
        <DigestValue>NqYpKWNN8HWmctn/b5POL9eMVgs=</DigestValue>
      </Reference>
      <Reference URI="/xl/drawings/vmlDrawing1.vml?ContentType=application/vnd.openxmlformats-officedocument.vmlDrawing">
        <DigestMethod Algorithm="http://www.w3.org/2000/09/xmldsig#sha1"/>
        <DigestValue>/kq8D2L33rLjZDduzW7gj53f2Wo=</DigestValue>
      </Reference>
      <Reference URI="/xl/drawings/vmlDrawing2.vml?ContentType=application/vnd.openxmlformats-officedocument.vmlDrawing">
        <DigestMethod Algorithm="http://www.w3.org/2000/09/xmldsig#sha1"/>
        <DigestValue>T0wkpU4t9z9gzJhajW/38qcy0MI=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sharedStrings.xml?ContentType=application/vnd.openxmlformats-officedocument.spreadsheetml.sharedStrings+xml">
        <DigestMethod Algorithm="http://www.w3.org/2000/09/xmldsig#sha1"/>
        <DigestValue>YW1YC4oq9zJhIvHn1CfLtdjQkro=</DigestValue>
      </Reference>
      <Reference URI="/xl/styles.xml?ContentType=application/vnd.openxmlformats-officedocument.spreadsheetml.styles+xml">
        <DigestMethod Algorithm="http://www.w3.org/2000/09/xmldsig#sha1"/>
        <DigestValue>MK7sJEl7xBedFci3XytIF6CaDlY=</DigestValue>
      </Reference>
      <Reference URI="/xl/theme/theme1.xml?ContentType=application/vnd.openxmlformats-officedocument.theme+xml">
        <DigestMethod Algorithm="http://www.w3.org/2000/09/xmldsig#sha1"/>
        <DigestValue>tO6Ne22zB7gVLddY7OcetVBrbgs=</DigestValue>
      </Reference>
      <Reference URI="/xl/workbook.xml?ContentType=application/vnd.openxmlformats-officedocument.spreadsheetml.sheet.main+xml">
        <DigestMethod Algorithm="http://www.w3.org/2000/09/xmldsig#sha1"/>
        <DigestValue>GnHCMAMrFMwglweLLusc4szF6O0=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nbHxeYITJHN80l8AQGnymG66eBI=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WhDLCsHSBWiwmTO6BouH+hDt0KM=</DigestValue>
      </Reference>
      <Reference URI="/xl/worksheets/sheet2.xml?ContentType=application/vnd.openxmlformats-officedocument.spreadsheetml.worksheet+xml">
        <DigestMethod Algorithm="http://www.w3.org/2000/09/xmldsig#sha1"/>
        <DigestValue>WURC+iz/lQY49bk6L3uffwyd3Pg=</DigestValue>
      </Reference>
      <Reference URI="/xl/worksheets/sheet3.xml?ContentType=application/vnd.openxmlformats-officedocument.spreadsheetml.worksheet+xml">
        <DigestMethod Algorithm="http://www.w3.org/2000/09/xmldsig#sha1"/>
        <DigestValue>YViO7tOGhCl4+++jiziknUx7gHE=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worksheets/sheet5.xml?ContentType=application/vnd.openxmlformats-officedocument.spreadsheetml.worksheet+xml">
        <DigestMethod Algorithm="http://www.w3.org/2000/09/xmldsig#sha1"/>
        <DigestValue>sSpLIl23cRijemuTS1T8PaCBod8=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2021-12-29T10:07:47Z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16.0.12527/19</OfficeVersion>
          <ApplicationVersion>16.0.12527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2021-12-29T10:07:47Z</xd:SigningTime>
          <xd:SigningCertificate>
            <xd:Cert>
              <xd:CertDigest>
                <DigestMethod Algorithm="http://www.w3.org/2000/09/xmldsig#sha1"/>
                <DigestValue>VtaM9qSS0GmXrTvUde2gjTqGZkU=</DigestValue>
              </xd:CertDigest>
              <xd:IssuerSerial>
                <X509IssuerName>CN=VNPT Certification Authority, OU=VNPT-CA Trust Network, O=VNPT Group, C=VN</X509IssuerName>
                <X509SerialNumber>111660364342431801304809554251156153125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Nickel</cp:lastModifiedBy>
  <dcterms:created xsi:type="dcterms:W3CDTF">2021-05-17T07:04:34Z</dcterms:created>
  <dcterms:modified xsi:type="dcterms:W3CDTF">2021-12-29T09:23:32Z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