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C8" i="2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<sst xmlns="http://schemas.openxmlformats.org/spreadsheetml/2006/main" count="170" uniqueCount="87">
  <si>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</si>
  <si>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</si>
  <si>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</si>
  <si>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</si>
  <si>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</si>
  <si>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</si>
  <si>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</si>
  <si>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</si>
  <si>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</si>
  <si>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</si>
  <si>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</si>
  <si>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</si>
  <si>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</si>
  <si>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</si>
  <si>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</si>
  <si>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</si>
  <si>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</si>
  <si>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</si>
  <si>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</si>
  <si>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</si>
  <si>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</si>
  <si>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</si>
  <si>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</si>
  <si>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</si>
  <si>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</si>
  <si>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</si>
  <si>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</si>
  <si>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</si>
  <si>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</si>
  <si>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</si>
  <si>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</si>
  <si>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</si>
  <si>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</si>
  <si>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</si>
  <si>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</si>
  <si>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</si>
  <si>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</si>
  <si>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</si>
  <si>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</si>
  <si>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</si>
  <si>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</si>
  <si>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</si>
  <si>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</si>
  <si>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</si>
  <si>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</si>
  <si>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</si>
  <si>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</si>
  <si>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</si>
  <si>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</si>
  <si>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</si>
  <si>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</si>
  <si>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</si>
  <si>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</si>
  <si>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</si>
  <si>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</si>
  <si>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</si>
  <si>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</si>
  <si>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</si>
  <si>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</si>
  <si>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</si>
  <si>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</si>
  <si>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</si>
  <si>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</si>
  <si>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</si>
  <si>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</si>
  <si>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</si>
  <si>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</si>
  <si>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</si>
  <si>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</si>
  <si>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</si>
  <si>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</si>
  <si>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</si>
  <si>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</si>
  <si>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</si>
  <si>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</si>
  <si>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</si>
  <si>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</si>
  <si>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</si>
  <si>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</si>
  <si>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</si>
  <si>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</si>
  <si>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</si>
  <si>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</si>
  <si>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</si>
  <si>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02 năm 2022</t>
  </si>
  <si>
    <t>Kỳ trước
15/02/2022</t>
  </si>
  <si>
    <t>Kỳ báo cáo
16/02/2022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</si>
</sst>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44608</v>
      </c>
    </row>
    <row r="3" spans="1:5" ht="15" customHeight="1" x14ac:dyDescent="0.25">
      <c r="A3" s="1"/>
      <c r="B3" s="1" t="s">
        <v>1</v>
      </c>
      <c r="C3" s="2" t="s">
        <v>3</v>
      </c>
      <c r="D3" s="8">
        <v>44608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D8" sqref="D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7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7" ht="15" customHeight="1" x14ac:dyDescent="0.25">
      <c r="A2" s="7" t="s">
        <v>9</v>
      </c>
      <c r="B2" s="17" t="s">
        <v>28</v>
      </c>
      <c r="C2" s="19"/>
      <c r="D2" s="19"/>
    </row>
    <row r="3" spans="1:7" ht="15" customHeight="1" x14ac:dyDescent="0.25">
      <c r="A3" s="4" t="s">
        <v>29</v>
      </c>
      <c r="B3" s="4" t="s">
        <v>30</v>
      </c>
      <c r="C3" s="12">
        <v>158125168857</v>
      </c>
      <c r="D3" s="12">
        <v>157790286676</v>
      </c>
    </row>
    <row r="4" spans="1:7" ht="15" customHeight="1" x14ac:dyDescent="0.25">
      <c r="A4" s="4" t="s">
        <v>31</v>
      </c>
      <c r="B4" s="4" t="s">
        <v>32</v>
      </c>
      <c r="C4" s="12"/>
      <c r="D4" s="12"/>
    </row>
    <row r="5" spans="1:7" ht="15" customHeight="1" x14ac:dyDescent="0.25">
      <c r="A5" s="4" t="s">
        <v>33</v>
      </c>
      <c r="B5" s="4" t="s">
        <v>34</v>
      </c>
      <c r="C5" s="13">
        <v>11790.82</v>
      </c>
      <c r="D5" s="13">
        <v>11766.15</v>
      </c>
    </row>
    <row r="6" spans="1:7" ht="15" customHeight="1" x14ac:dyDescent="0.25">
      <c r="A6" s="7" t="s">
        <v>12</v>
      </c>
      <c r="B6" s="7" t="s">
        <v>35</v>
      </c>
      <c r="C6" s="7"/>
      <c r="D6" s="7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  <c r="G7" s="20"/>
    </row>
    <row r="8" spans="1:7" ht="15" customHeight="1" x14ac:dyDescent="0.25">
      <c r="A8" s="4" t="s">
        <v>38</v>
      </c>
      <c r="B8" s="4" t="s">
        <v>39</v>
      </c>
      <c r="C8" s="21">
        <f>C7*C5</f>
        <v>399777774.29699999</v>
      </c>
      <c r="D8" s="21">
        <v>398941316.97749996</v>
      </c>
      <c r="F8" s="20"/>
      <c r="G8" s="20"/>
    </row>
    <row r="9" spans="1:7" ht="15" customHeight="1" x14ac:dyDescent="0.25">
      <c r="A9" s="4" t="s">
        <v>40</v>
      </c>
      <c r="B9" s="4" t="s">
        <v>41</v>
      </c>
      <c r="C9" s="10">
        <v>2.5000000000000001E-3</v>
      </c>
      <c r="D9" s="10">
        <v>2.5999999999999999E-3</v>
      </c>
      <c r="F9" s="20"/>
      <c r="G9" s="20"/>
    </row>
    <row r="10" spans="1:7" x14ac:dyDescent="0.2">
      <c r="F10" s="20"/>
      <c r="G10" s="20"/>
    </row>
    <row r="11" spans="1:7" x14ac:dyDescent="0.2">
      <c r="F11" s="20"/>
      <c r="G11" s="20"/>
    </row>
    <row r="12" spans="1:7" x14ac:dyDescent="0.2">
      <c r="C12" s="14"/>
      <c r="D12" s="14"/>
    </row>
    <row r="13" spans="1:7" x14ac:dyDescent="0.2">
      <c r="C13" s="14"/>
      <c r="D13" s="14"/>
    </row>
    <row r="14" spans="1:7" x14ac:dyDescent="0.2">
      <c r="C14" s="14"/>
      <c r="D14" s="14"/>
    </row>
    <row r="15" spans="1:7" x14ac:dyDescent="0.2">
      <c r="C15" s="14"/>
      <c r="D15" s="14"/>
    </row>
    <row r="16" spans="1:7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{'SheetId':'532945ab-6ee2-445c-968d-e7f02eb76aac','UId':'1f175759-6dcd-4ce2-a463-54620d3cec54','Col':3,'Row':3,'Format':'numberic','Value':'158125168857','TargetCode':''}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{'SheetId':'532945ab-6ee2-445c-968d-e7f02eb76aac','UId':'df63451e-4881-4f55-9d40-3ad3e6256289','Col':4,'Row':3,'Format':'numberic','Value':'157790286676','TargetCode':''}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{'SheetId':'532945ab-6ee2-445c-968d-e7f02eb76aac','UId':'8922bb11-1c36-45a2-b95e-d93a0bfb38a0','Col':3,'Row':5,'Format':'numberic','Value':'11790.82','TargetCode':''}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{'SheetId':'532945ab-6ee2-445c-968d-e7f02eb76aac','UId':'0386b55c-340a-4ccd-b981-23c5ede5d6b8','Col':4,'Row':5,'Format':'numberic','Value':'11766.15','TargetCode':''}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{'SheetId':'532945ab-6ee2-445c-968d-e7f02eb76aac','UId':'dc373327-812c-4574-a89b-45e7962c83f9','Col':3,'Row':8,'Format':'numberic','Value':'399777774.297','TargetCode':''}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{'SheetId':'532945ab-6ee2-445c-968d-e7f02eb76aac','UId':'61429e25-1f7f-4225-afcd-4f77120fa043','Col':4,'Row':8,'Format':'numberic','Value':'398941316.9775','TargetCode':''}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nNCSGkULfSftdTT3rQWgceYLHIQ=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0tQ+S2vr8Byg5/OxlLl/thsmRvY=</DigestValue>
    </Reference>
  </SignedInfo>
  <SignatureValue>wQsiHKQwBT25V32iuOqOHedFnBsgOKS+jRebTURura0BIQtkVLvIWX8m3TIj8U47rxIkAnzE6Xxi
OrcD/Xv4yoxHHdfGk0j44z/N7pDOyRAOFxQ9bSess07e05/35kr4a45LjQpyekNDbdt8tx5l45EQ
mpYl30+xhfRVj72Fg+Y=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9LBg+zIczdukGRHf+RfCB1pBUPs=</DigestValue>
      </Reference>
      <Reference URI="/xl/sharedStrings.xml?ContentType=application/vnd.openxmlformats-officedocument.spreadsheetml.sharedStrings+xml">
        <DigestMethod Algorithm="http://www.w3.org/2000/09/xmldsig#sha1"/>
        <DigestValue>GCtqG/2P/FoH9eHwmL6cvbmsV6w=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worksheets/sheet5.xml?ContentType=application/vnd.openxmlformats-officedocument.spreadsheetml.worksheet+xml">
        <DigestMethod Algorithm="http://www.w3.org/2000/09/xmldsig#sha1"/>
        <DigestValue>puMz7ucQhNjKn3a56oRb5BCI5WI=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uWaaMsa95O4ezrLoUOlnn/yngnY=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9FGVhM0honbNlwjUOrSTZZVLLd4=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2022-02-18T10:14:06Z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2022-02-18T10:14:06Z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7KegsXenxEdpzGh6A4FeIBmg9hM=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T6h5AraDyN1smhGg+HIK1ZKgAmc=</DigestValue>
    </Reference>
  </SignedInfo>
  <SignatureValue>kOElHhYu9yb6e6Fr/QDKdiOuLfTffvR6zYH6b5IoB9oKIZMTjB70ICe0gQWtR1dbu6v/L4RvEq6b
THNPsAx+4EPbz4ANVukDTc2AELw2PGPAKFzmjdBLrwjtfiU8TbWVXMptf0vvptSL1vMUE/ESGHdx
V/8vU5YB0BZB4QcUA3I=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9LBg+zIczdukGRHf+RfCB1pBUPs=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GCtqG/2P/FoH9eHwmL6cvbmsV6w=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uWaaMsa95O4ezrLoUOlnn/yngnY=</DigestValue>
      </Reference>
      <Reference URI="/xl/worksheets/sheet2.xml?ContentType=application/vnd.openxmlformats-officedocument.spreadsheetml.worksheet+xml">
        <DigestMethod Algorithm="http://www.w3.org/2000/09/xmldsig#sha1"/>
        <DigestValue>9FGVhM0honbNlwjUOrSTZZVLLd4=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puMz7ucQhNjKn3a56oRb5BCI5WI=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2022-02-18T10:54:41Z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2022-02-18T10:54:41Z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2022-02-18T10:14:05Z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