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90"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ký tự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ký tự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
Dữ liệu động đầu vào hợp lệ khi chỉ được thêm dòng trên ô này.</t>
        </r>
      </text>
    </comment>
    <comment ref="F34" authorId="0">
      <text>
        <r>
          <rPr>
            <sz val="10"/>
            <rFont val="Arial"/>
            <family val="2"/>
          </rPr>
          <t>Ô chỉ tiêu có định dạng số. Đơn vị tính x 1 (hoặc %)</t>
        </r>
      </text>
    </comment>
    <comment ref="D34" authorId="0">
      <text>
        <r>
          <rPr>
            <sz val="10"/>
            <rFont val="Arial"/>
            <family val="2"/>
          </rPr>
          <t>Ô chỉ tiêu có định dạng số. Đơn vị tính x 1 (hoặc %)</t>
        </r>
      </text>
    </comment>
    <comment ref="G30"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t>
        </r>
      </text>
    </comment>
    <comment ref="D26" authorId="0">
      <text>
        <r>
          <rPr>
            <sz val="10"/>
            <rFont val="Arial"/>
            <family val="2"/>
          </rPr>
          <t>Ô chỉ tiêu có định dạng số. Đơn vị tính %</t>
        </r>
      </text>
    </comment>
    <comment ref="D27" authorId="0">
      <text>
        <r>
          <rPr>
            <sz val="10"/>
            <rFont val="Arial"/>
            <family val="2"/>
          </rPr>
          <t>Ô chỉ tiêu có định dạng số. Đơn vị tính %</t>
        </r>
      </text>
    </comment>
    <comment ref="D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<sst xmlns="http://schemas.openxmlformats.org/spreadsheetml/2006/main" count="1510" uniqueCount="347">
  <si>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</si>
  <si>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</si>
  <si>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</si>
  <si>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</si>
  <si>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</si>
  <si>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</si>
  <si>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</si>
  <si>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</si>
  <si>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</si>
  <si>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</si>
  <si>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</si>
  <si>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</si>
  <si>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</si>
  <si>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</si>
  <si>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</si>
  <si>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</si>
  <si>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</si>
  <si>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</si>
  <si>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</si>
  <si>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</si>
  <si>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</si>
  <si>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</si>
  <si>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</si>
  <si>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</si>
  <si>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</si>
  <si>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</si>
  <si>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</si>
  <si>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</si>
  <si>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</si>
  <si>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</si>
  <si>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</si>
  <si>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</si>
  <si>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</si>
  <si>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</si>
  <si>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</si>
  <si>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</si>
  <si>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</si>
  <si>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</si>
  <si>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</si>
  <si>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</si>
  <si>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</si>
  <si>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</si>
  <si>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</si>
  <si>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</si>
  <si>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</si>
  <si>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</si>
  <si>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</si>
  <si>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</si>
  <si>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</si>
  <si>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</si>
  <si>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</si>
  <si>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</si>
  <si>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</si>
  <si>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</si>
  <si>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</si>
  <si>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</si>
  <si>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</si>
  <si>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</si>
  <si>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</si>
  <si>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</si>
  <si>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</si>
  <si>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</si>
  <si>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</si>
  <si>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</si>
  <si>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</si>
  <si>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</si>
  <si>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</si>
  <si>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</si>
  <si>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</si>
  <si>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</si>
  <si>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</si>
  <si>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</si>
  <si>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</si>
  <si>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</si>
  <si>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</si>
  <si>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</si>
  <si>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</si>
  <si>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</si>
  <si>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</si>
  <si>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</si>
  <si>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</si>
  <si>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</si>
  <si>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</si>
  <si>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</si>
  <si>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</si>
  <si>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</si>
  <si>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</si>
  <si>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</si>
  <si>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</si>
  <si>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</si>
  <si>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</si>
  <si>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</si>
  <si>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</si>
  <si>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</si>
  <si>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</si>
  <si>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</si>
  <si>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</si>
  <si>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</si>
  <si>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</si>
  <si>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</si>
  <si>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</si>
  <si>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</si>
  <si>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</si>
  <si>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</si>
  <si>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</si>
  <si>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</si>
  <si>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</si>
  <si>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</si>
  <si>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</si>
  <si>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</si>
  <si>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</si>
  <si>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</si>
  <si>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</si>
  <si>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</si>
  <si>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</si>
  <si>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</si>
  <si>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</si>
  <si>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</si>
  <si>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</si>
  <si>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</si>
  <si>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</si>
  <si>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</si>
  <si>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</si>
  <si>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</si>
  <si>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</si>
  <si>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</si>
  <si>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</si>
  <si>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</si>
  <si>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</si>
  <si>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</si>
  <si>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</si>
  <si>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</si>
  <si>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</si>
  <si>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</si>
  <si>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</si>
  <si>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</si>
  <si>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</si>
  <si>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</si>
  <si>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</si>
  <si>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</si>
  <si>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</si>
  <si>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</si>
  <si>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</si>
  <si>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</si>
  <si>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</si>
  <si>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</si>
  <si>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</si>
  <si>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</si>
  <si>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</si>
  <si>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</si>
  <si>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</si>
  <si>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</si>
  <si>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</si>
  <si>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</si>
  <si>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</si>
  <si>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</si>
  <si>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</si>
  <si>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</si>
  <si>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</si>
  <si>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</si>
  <si>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</si>
  <si>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</si>
  <si>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</si>
  <si>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</si>
  <si>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</si>
  <si>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</si>
  <si>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</si>
  <si>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</si>
  <si>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</si>
  <si>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</si>
  <si>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</si>
  <si>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</si>
  <si>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</si>
  <si>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</si>
  <si>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</si>
  <si>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</si>
  <si>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</si>
  <si>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</si>
  <si>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</si>
  <si>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</si>
  <si>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</si>
  <si>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</si>
  <si>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</si>
  <si>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</si>
  <si>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</si>
  <si>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</si>
  <si>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</si>
  <si>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</si>
  <si>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</si>
  <si>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</si>
  <si>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</si>
  <si>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</si>
  <si>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</si>
  <si>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</si>
  <si>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</si>
  <si>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</si>
  <si>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</si>
  <si>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</si>
  <si>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</si>
  <si>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</si>
  <si>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</si>
  <si>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</si>
  <si>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</si>
  <si>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</si>
  <si>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</si>
  <si>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</si>
  <si>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</si>
  <si>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</si>
  <si>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</si>
  <si>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</si>
  <si>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</si>
  <si>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</si>
  <si>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</si>
  <si>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</si>
  <si>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</si>
  <si>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</si>
  <si>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</si>
  <si>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</si>
  <si>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</si>
  <si>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</si>
  <si>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</si>
  <si>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</si>
  <si>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</si>
  <si>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</si>
  <si>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</si>
  <si>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</si>
  <si>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</si>
  <si>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</si>
  <si>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</si>
  <si>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</si>
  <si>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</si>
  <si>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</si>
  <si>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</si>
  <si>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</si>
  <si>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</si>
  <si>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</si>
  <si>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</si>
  <si>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</si>
  <si>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</si>
  <si>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</si>
  <si>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</si>
  <si>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</si>
  <si>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</si>
  <si>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</si>
  <si>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</si>
  <si>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</si>
  <si>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</si>
  <si>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</si>
  <si>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</si>
  <si>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</si>
  <si>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</si>
  <si>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</si>
  <si>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</si>
  <si>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</si>
  <si>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</si>
  <si>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</si>
  <si>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</si>
  <si>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</si>
  <si>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</si>
  <si>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</si>
  <si>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</si>
  <si>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</si>
  <si>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</si>
  <si>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</si>
  <si>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</si>
  <si>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</si>
  <si>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</si>
  <si>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</si>
  <si>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</si>
  <si>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</si>
  <si>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</si>
  <si>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</si>
  <si>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</si>
  <si>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</si>
  <si>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</si>
  <si>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</si>
  <si>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</si>
  <si>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</si>
  <si>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</si>
  <si>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</si>
  <si>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</si>
  <si>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</si>
  <si>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</si>
  <si>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</si>
  <si>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</si>
  <si>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</si>
  <si>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</si>
  <si>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</si>
  <si>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</si>
  <si>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</si>
  <si>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</si>
  <si>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</si>
  <si>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</si>
  <si>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</si>
  <si>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</si>
  <si>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</si>
  <si>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</si>
  <si>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</si>
  <si>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</si>
  <si>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</si>
  <si>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</si>
  <si>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</si>
  <si>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</si>
  <si>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</si>
  <si>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</si>
  <si>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</si>
  <si>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</si>
  <si>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</si>
  <si>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</si>
  <si>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</si>
  <si>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</si>
  <si>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</si>
  <si>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</si>
  <si>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</si>
  <si>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</si>
  <si>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</si>
  <si>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</si>
  <si>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</si>
  <si>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</si>
  <si>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</si>
  <si>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</si>
  <si>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</si>
  <si>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</si>
  <si>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</si>
  <si>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</si>
  <si>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</si>
  <si>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</si>
  <si>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</si>
  <si>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</si>
  <si>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</si>
  <si>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</si>
  <si>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</si>
  <si>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</si>
  <si>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</si>
  <si>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</si>
  <si>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</si>
  <si>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</si>
  <si>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</si>
  <si>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</si>
  <si>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</si>
  <si>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HDG121001       </t>
  </si>
  <si>
    <t xml:space="preserve">     KBC121020       </t>
  </si>
  <si>
    <t xml:space="preserve">     MSN11906        </t>
  </si>
  <si>
    <t xml:space="preserve">     MSN12005        </t>
  </si>
  <si>
    <t xml:space="preserve">     VHM121025       </t>
  </si>
  <si>
    <t xml:space="preserve">     VICB2023001     </t>
  </si>
  <si>
    <t>4. Ngày lập báo cáo: 06/04/2022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</si>
</sst>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_);_(* \(#,##0.0\);_(* &quot;-&quot;??_);_(@_)"/>
    <numFmt numFmtId="187" formatCode="_(* #,##0_);_(* \(#,##0\);_(* &quot;-&quot;??_);_(@_)"/>
    <numFmt numFmtId="188" formatCode="[$-809]dd\ mmmm\ yyyy"/>
    <numFmt numFmtId="189" formatCode="&quot;Yes&quot;;&quot;Yes&quot;;&quot;No&quot;"/>
    <numFmt numFmtId="190" formatCode="&quot;True&quot;;&quot;True&quot;;&quot;False&quot;"/>
    <numFmt numFmtId="191" formatCode="&quot;On&quot;;&quot;On&quot;;&quot;Off&quot;"/>
    <numFmt numFmtId="192" formatCode="[$€-2]\ #,##0.00_);[Red]\([$€-2]\ #,##0.00\)"/>
  </numFmts>
  <fonts count="4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2" tint="-0.8999800086021423"/>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33" borderId="10" xfId="0" applyFont="1" applyFill="1" applyBorder="1" applyAlignment="1">
      <alignment horizontal="left"/>
    </xf>
    <xf numFmtId="0" fontId="2" fillId="0" borderId="10" xfId="0" applyFont="1" applyBorder="1" applyAlignment="1">
      <alignment horizontal="left"/>
    </xf>
    <xf numFmtId="43" fontId="2" fillId="0" borderId="10" xfId="42" applyFont="1" applyBorder="1" applyAlignment="1">
      <alignment horizontal="left"/>
    </xf>
    <xf numFmtId="187" fontId="2" fillId="0" borderId="10" xfId="42" applyNumberFormat="1" applyFont="1" applyBorder="1" applyAlignment="1">
      <alignment horizontal="left"/>
    </xf>
    <xf numFmtId="10" fontId="2" fillId="0" borderId="10" xfId="0" applyNumberFormat="1" applyFont="1" applyBorder="1" applyAlignment="1">
      <alignment horizontal="right"/>
    </xf>
    <xf numFmtId="187" fontId="3" fillId="0" borderId="10" xfId="42" applyNumberFormat="1" applyFont="1" applyBorder="1" applyAlignment="1">
      <alignment horizontal="left"/>
    </xf>
    <xf numFmtId="10" fontId="2" fillId="0" borderId="10" xfId="0" applyNumberFormat="1" applyFont="1" applyFill="1" applyBorder="1" applyAlignment="1">
      <alignment horizontal="right"/>
    </xf>
    <xf numFmtId="187" fontId="42" fillId="0" borderId="10" xfId="42" applyNumberFormat="1" applyFont="1" applyBorder="1" applyAlignment="1">
      <alignment horizontal="left"/>
    </xf>
    <xf numFmtId="10" fontId="42" fillId="0" borderId="10" xfId="0" applyNumberFormat="1" applyFont="1" applyBorder="1" applyAlignment="1">
      <alignment horizontal="right"/>
    </xf>
    <xf numFmtId="187" fontId="43" fillId="0" borderId="10" xfId="42" applyNumberFormat="1" applyFont="1" applyBorder="1" applyAlignment="1">
      <alignment horizontal="left"/>
    </xf>
    <xf numFmtId="0" fontId="43" fillId="0" borderId="10" xfId="0" applyFont="1" applyBorder="1" applyAlignment="1">
      <alignment horizontal="left"/>
    </xf>
    <xf numFmtId="187" fontId="3" fillId="0" borderId="10" xfId="0" applyNumberFormat="1" applyFont="1" applyBorder="1" applyAlignment="1">
      <alignment horizontal="left"/>
    </xf>
    <xf numFmtId="187" fontId="3" fillId="0" borderId="10" xfId="42" applyNumberFormat="1" applyFont="1" applyBorder="1" applyAlignment="1">
      <alignment horizontal="left"/>
    </xf>
    <xf numFmtId="10" fontId="2" fillId="0" borderId="10" xfId="0" applyNumberFormat="1" applyFont="1" applyBorder="1" applyAlignment="1">
      <alignment horizontal="right"/>
    </xf>
    <xf numFmtId="10" fontId="2" fillId="0" borderId="10" xfId="0" applyNumberFormat="1" applyFont="1" applyFill="1" applyBorder="1" applyAlignment="1">
      <alignment horizontal="right"/>
    </xf>
    <xf numFmtId="43" fontId="2" fillId="0" borderId="10" xfId="42"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D5" sqref="D5"/>
    </sheetView>
  </sheetViews>
  <sheetFormatPr defaultColWidth="9.140625" defaultRowHeight="12.75"/>
  <cols>
    <col min="1" max="1" width="32.8515625" style="0" customWidth="1"/>
    <col min="2" max="2" width="33.8515625" style="0" customWidth="1"/>
    <col min="3" max="3" width="27.7109375" style="0" customWidth="1"/>
    <col min="4" max="4" width="37.00390625" style="0" customWidth="1"/>
  </cols>
  <sheetData>
    <row r="1" spans="1:4" ht="15" customHeight="1">
      <c r="A1" s="27" t="s">
        <v>0</v>
      </c>
      <c r="B1" s="27"/>
      <c r="C1" s="27"/>
      <c r="D1" s="27"/>
    </row>
    <row r="2" spans="1:4" ht="9" customHeight="1">
      <c r="A2" s="27"/>
      <c r="B2" s="27"/>
      <c r="C2" s="27"/>
      <c r="D2" s="27"/>
    </row>
    <row r="3" spans="1:4" ht="15" customHeight="1">
      <c r="A3" s="1" t="s">
        <v>1</v>
      </c>
      <c r="B3" s="1" t="s">
        <v>1</v>
      </c>
      <c r="C3" s="2" t="s">
        <v>2</v>
      </c>
      <c r="D3" s="1" t="s">
        <v>335</v>
      </c>
    </row>
    <row r="4" spans="1:4" ht="15" customHeight="1">
      <c r="A4" s="1" t="s">
        <v>1</v>
      </c>
      <c r="B4" s="1" t="s">
        <v>1</v>
      </c>
      <c r="C4" s="2"/>
      <c r="D4" s="1">
        <v>6</v>
      </c>
    </row>
    <row r="5" spans="1:4" ht="15" customHeight="1">
      <c r="A5" s="1" t="s">
        <v>1</v>
      </c>
      <c r="B5" s="1" t="s">
        <v>1</v>
      </c>
      <c r="C5" s="2" t="s">
        <v>3</v>
      </c>
      <c r="D5" s="1">
        <v>2022</v>
      </c>
    </row>
    <row r="6" spans="1:4" ht="15" customHeight="1">
      <c r="A6" s="1" t="s">
        <v>1</v>
      </c>
      <c r="B6" s="1" t="s">
        <v>1</v>
      </c>
      <c r="C6" s="1" t="s">
        <v>1</v>
      </c>
      <c r="D6" s="1" t="s">
        <v>1</v>
      </c>
    </row>
    <row r="7" spans="1:4" ht="15" customHeight="1">
      <c r="A7" s="28" t="s">
        <v>336</v>
      </c>
      <c r="B7" s="28"/>
      <c r="C7" s="1"/>
      <c r="D7" s="1" t="s">
        <v>1</v>
      </c>
    </row>
    <row r="8" spans="1:4" ht="15" customHeight="1">
      <c r="A8" s="28" t="s">
        <v>337</v>
      </c>
      <c r="B8" s="28"/>
      <c r="C8" s="1"/>
      <c r="D8" s="1" t="s">
        <v>1</v>
      </c>
    </row>
    <row r="9" spans="1:4" ht="15" customHeight="1">
      <c r="A9" s="28" t="s">
        <v>338</v>
      </c>
      <c r="B9" s="28"/>
      <c r="C9" s="1"/>
      <c r="D9" s="1" t="s">
        <v>1</v>
      </c>
    </row>
    <row r="10" spans="1:4" ht="15" customHeight="1">
      <c r="A10" s="28" t="s">
        <v>346</v>
      </c>
      <c r="B10" s="2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26" t="s">
        <v>51</v>
      </c>
      <c r="B33" s="26"/>
      <c r="C33" s="26" t="s">
        <v>52</v>
      </c>
      <c r="D33" s="26"/>
    </row>
    <row r="34" spans="1:4" ht="15" customHeight="1">
      <c r="A34" s="25" t="s">
        <v>53</v>
      </c>
      <c r="B34" s="25"/>
      <c r="C34" s="25" t="s">
        <v>53</v>
      </c>
      <c r="D34" s="25"/>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0" t="s">
        <v>5</v>
      </c>
      <c r="B1" s="30" t="s">
        <v>117</v>
      </c>
      <c r="C1" s="30" t="s">
        <v>235</v>
      </c>
      <c r="D1" s="30"/>
      <c r="E1" s="30" t="s">
        <v>236</v>
      </c>
      <c r="F1" s="30"/>
      <c r="G1" s="30" t="s">
        <v>316</v>
      </c>
    </row>
    <row r="2" spans="1:7" ht="15" customHeight="1">
      <c r="A2" s="30"/>
      <c r="B2" s="30"/>
      <c r="C2" s="7" t="s">
        <v>307</v>
      </c>
      <c r="D2" s="7" t="s">
        <v>313</v>
      </c>
      <c r="E2" s="7" t="s">
        <v>307</v>
      </c>
      <c r="F2" s="7" t="s">
        <v>313</v>
      </c>
      <c r="G2" s="3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30" t="s">
        <v>5</v>
      </c>
      <c r="B1" s="30" t="s">
        <v>325</v>
      </c>
      <c r="C1" s="30" t="s">
        <v>178</v>
      </c>
      <c r="D1" s="30" t="s">
        <v>179</v>
      </c>
      <c r="E1" s="30"/>
      <c r="F1" s="30" t="s">
        <v>180</v>
      </c>
      <c r="G1" s="30"/>
      <c r="H1" s="30" t="s">
        <v>326</v>
      </c>
    </row>
    <row r="2" spans="1:8" ht="15" customHeight="1">
      <c r="A2" s="30"/>
      <c r="B2" s="30"/>
      <c r="C2" s="30"/>
      <c r="D2" s="7" t="s">
        <v>307</v>
      </c>
      <c r="E2" s="7" t="s">
        <v>313</v>
      </c>
      <c r="F2" s="7" t="s">
        <v>307</v>
      </c>
      <c r="G2" s="7" t="s">
        <v>313</v>
      </c>
      <c r="H2" s="3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I20" sqref="I20"/>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{'SheetId':'0e67e680-b807-4d33-99c0-7b78881f5ae3','UId':'9cbd5645-d1cc-4c66-9f84-d2f549c40baa','Col':4,'Row':3,'Format':'numberic','Value':'5190682280','TargetCode':''}</v>
      </c>
    </row>
    <row r="5" ht="1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{'SheetId':'0e67e680-b807-4d33-99c0-7b78881f5ae3','UId':'99e568e1-5c2c-4711-855d-7b59f3d1cab6','Col':5,'Row':3,'Format':'numberic','Value':'3460005279','TargetCode':''}</v>
      </c>
    </row>
    <row r="6" ht="1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{'SheetId':'0e67e680-b807-4d33-99c0-7b78881f5ae3','UId':'c69da7a3-02da-4c71-9ebc-1684c54f1afc','Col':6,'Row':3,'Format':'numberic','Value':'2.86776993963718','TargetCode':''}</v>
      </c>
    </row>
    <row r="7" ht="1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{'SheetId':'0e67e680-b807-4d33-99c0-7b78881f5ae3','UId':'8adc06ea-6b87-4c42-b656-c6dbc003e2fd','Col':4,'Row':4,'Format':'numberic','Value':'1490682280','TargetCode':''}</v>
      </c>
    </row>
    <row r="8" ht="1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{'SheetId':'0e67e680-b807-4d33-99c0-7b78881f5ae3','UId':'6d8a8286-837d-4b56-8e74-bffdec60ea94','Col':5,'Row':4,'Format':'numberic','Value':'360005279','TargetCode':''}</v>
      </c>
    </row>
    <row r="9" ht="1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{'SheetId':'0e67e680-b807-4d33-99c0-7b78881f5ae3','UId':'ffa81c56-9ecf-4052-9678-78afb3d3ebc8','Col':6,'Row':4,'Format':'numberic','Value':'13.5508542643887','TargetCode':''}</v>
      </c>
    </row>
    <row r="10" ht="1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ht="1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{'SheetId':'0e67e680-b807-4d33-99c0-7b78881f5ae3','UId':'ff256832-31a8-4b18-a932-43bc9d1665b9','Col':4,'Row':6,'ColDynamic':4,'RowDynamic':5,'Format':'numberic','Value':'3700000000','TargetCode':''}</v>
      </c>
    </row>
    <row r="14" ht="1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{'SheetId':'0e67e680-b807-4d33-99c0-7b78881f5ae3','UId':'a91ef888-5216-4368-893d-4bf54555e048','Col':5,'Row':6,'ColDynamic':5,'RowDynamic':5,'Format':'numberic','Value':'3100000000','TargetCode':''}</v>
      </c>
    </row>
    <row r="15" ht="1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{'SheetId':'0e67e680-b807-4d33-99c0-7b78881f5ae3','UId':'0872eb3d-591d-41ae-88b3-07cc186bb076','Col':6,'Row':6,'ColDynamic':6,'RowDynamic':5,'Format':'numberic','Value':'2.17647058823529','TargetCode':''}</v>
      </c>
    </row>
    <row r="16" ht="1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{'SheetId':'0e67e680-b807-4d33-99c0-7b78881f5ae3','UId':'c59bc369-ef6c-4ae7-8932-3d3cd7b0f999','Col':4,'Row':8,'ColDynamic':4,'RowDynamic':9,'Format':'numberic','Value':'151917302358','TargetCode':''}</v>
      </c>
    </row>
    <row r="20" ht="1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{'SheetId':'0e67e680-b807-4d33-99c0-7b78881f5ae3','UId':'71da1168-8366-41b4-a97a-ac130f3a71ab','Col':5,'Row':8,'ColDynamic':5,'RowDynamic':9,'Format':'numberic','Value':'152066296135','TargetCode':''}</v>
      </c>
    </row>
    <row r="21" ht="1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{'SheetId':'0e67e680-b807-4d33-99c0-7b78881f5ae3','UId':'3c022ada-eb27-4aed-bf94-d517130be29a','Col':6,'Row':8,'ColDynamic':6,'RowDynamic':9,'Format':'numberic','Value':'2.40836629462218','TargetCode':''}</v>
      </c>
    </row>
    <row r="22" ht="1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ht="1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{'SheetId':'0e67e680-b807-4d33-99c0-7b78881f5ae3','UId':'aaa47aee-de9e-4a72-aaac-e89970beaace','Col':4,'Row':13,'ColDynamic':4,'RowDynamic':12,'Format':'numberic','Value':'1239333666','TargetCode':''}</v>
      </c>
    </row>
    <row r="35" ht="1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{'SheetId':'0e67e680-b807-4d33-99c0-7b78881f5ae3','UId':'c31cdabe-83ce-456c-8300-7b06d46f81cc','Col':5,'Row':13,'ColDynamic':5,'RowDynamic':12,'Format':'numberic','Value':'2707086667','TargetCode':''}</v>
      </c>
    </row>
    <row r="36" ht="1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{'SheetId':'0e67e680-b807-4d33-99c0-7b78881f5ae3','UId':'df064eb2-539c-42cd-9667-ecd8effb04f7','Col':6,'Row':13,'ColDynamic':6,'RowDynamic':12,'Format':'numberic','Value':'2.084193636439','TargetCode':''}</v>
      </c>
    </row>
    <row r="37" ht="1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ht="1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{'SheetId':'0e67e680-b807-4d33-99c0-7b78881f5ae3','UId':'4db3253d-9c46-4d6e-918f-a429377ea210','Col':4,'Row':16,'Format':'numberic','Value':'2616135891','TargetCode':''}</v>
      </c>
    </row>
    <row r="44" ht="1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{'SheetId':'0e67e680-b807-4d33-99c0-7b78881f5ae3','UId':'1b5619ce-07bd-4f38-b89d-ff10d4440cfc','Col':5,'Row':16,'Format':'numberic','Value':'2343751234','TargetCode':''}</v>
      </c>
    </row>
    <row r="45" ht="1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{'SheetId':'0e67e680-b807-4d33-99c0-7b78881f5ae3','UId':'e662b89a-1c2d-4d21-94c4-5d786440cb11','Col':6,'Row':16,'Format':'numberic','Value':'0.963187468224127','TargetCode':''}</v>
      </c>
    </row>
    <row r="46" ht="1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ht="1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ht="1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ht="1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ht="1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{'SheetId':'0e67e680-b807-4d33-99c0-7b78881f5ae3','UId':'9165401c-9eab-437b-81ae-d4feb80e4e2f','Col':4,'Row':30,'Format':'numberic','Value':'160963454195','TargetCode':''}</v>
      </c>
    </row>
    <row r="86" ht="1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{'SheetId':'0e67e680-b807-4d33-99c0-7b78881f5ae3','UId':'a439d206-4c67-47d4-afcd-d4f8e627acf1','Col':5,'Row':30,'Format':'numberic','Value':'160577139315','TargetCode':''}</v>
      </c>
    </row>
    <row r="87" ht="1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{'SheetId':'0e67e680-b807-4d33-99c0-7b78881f5ae3','UId':'8906c8be-ac8d-4de9-aebb-1de6b88d0a22','Col':6,'Row':30,'Format':'numberic','Value':'2.36017660870304','TargetCode':''}</v>
      </c>
    </row>
    <row r="88" ht="1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ht="1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ht="1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{'SheetId':'0e67e680-b807-4d33-99c0-7b78881f5ae3','UId':'6823b56c-6355-4646-a028-45bac846780f','Col':4,'Row':37,'Format':'numberic','Value':'404552903','TargetCode':''}</v>
      </c>
    </row>
    <row r="107" ht="1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{'SheetId':'0e67e680-b807-4d33-99c0-7b78881f5ae3','UId':'3318279c-387a-4099-bb92-e31c1fe449fe','Col':5,'Row':37,'Format':'numberic','Value':'377664871','TargetCode':''}</v>
      </c>
    </row>
    <row r="108" ht="1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{'SheetId':'0e67e680-b807-4d33-99c0-7b78881f5ae3','UId':'4e4bdcf0-80c6-4aab-a280-ce14045479a2','Col':6,'Row':37,'Format':'numberic','Value':'1.76674622113579','TargetCode':''}</v>
      </c>
    </row>
    <row r="109" ht="1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ht="1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{'SheetId':'0e67e680-b807-4d33-99c0-7b78881f5ae3','UId':'3c70b8a9-b1ec-43c2-876f-82404e71a395','Col':4,'Row':40,'Format':'numberic','Value':'404552903','TargetCode':''}</v>
      </c>
    </row>
    <row r="116" ht="1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{'SheetId':'0e67e680-b807-4d33-99c0-7b78881f5ae3','UId':'12d35449-1610-445d-a82a-ca6aa3c24666','Col':5,'Row':40,'Format':'numberic','Value':'377664871','TargetCode':''}</v>
      </c>
    </row>
    <row r="117" ht="1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{'SheetId':'0e67e680-b807-4d33-99c0-7b78881f5ae3','UId':'12315a60-eed3-4b10-a10c-2f67a18ee638','Col':6,'Row':40,'Format':'numberic','Value':'1.76674622113579','TargetCode':''}</v>
      </c>
    </row>
    <row r="118" ht="1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{'SheetId':'0e67e680-b807-4d33-99c0-7b78881f5ae3','UId':'47fa62ea-4432-4646-9d4f-ee5aab71af85','Col':4,'Row':41,'Format':'numberic','Value':'160558901292','TargetCode':''}</v>
      </c>
    </row>
    <row r="119" ht="1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{'SheetId':'0e67e680-b807-4d33-99c0-7b78881f5ae3','UId':'3afb4556-da28-46fc-a2b2-36ba72752042','Col':5,'Row':41,'Format':'numberic','Value':'160199474444','TargetCode':''}</v>
      </c>
    </row>
    <row r="120" ht="1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{'SheetId':'0e67e680-b807-4d33-99c0-7b78881f5ae3','UId':'76b3aaa6-980e-4c01-b289-c500e2a6bc24','Col':6,'Row':41,'Format':'numberic','Value':'2.36217577423659','TargetCode':''}</v>
      </c>
    </row>
    <row r="121" ht="1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{'SheetId':'0e67e680-b807-4d33-99c0-7b78881f5ae3','UId':'7104513d-d6f9-4449-8a07-2e2ffcb96545','Col':4,'Row':42,'Format':'numberic','Value':'13372691.17','TargetCode':''}</v>
      </c>
    </row>
    <row r="122" ht="1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{'SheetId':'0e67e680-b807-4d33-99c0-7b78881f5ae3','UId':'3e6dbc06-a87f-42e5-8f05-e55e94914d01','Col':5,'Row':42,'Format':'numberic','Value':'13406089.32','TargetCode':''}</v>
      </c>
    </row>
    <row r="123" ht="1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{'SheetId':'0e67e680-b807-4d33-99c0-7b78881f5ae3','UId':'f428fa58-01e3-47d4-8c5d-1c46168be529','Col':6,'Row':42,'Format':'numberic','Value':'2.19929415450542','TargetCode':''}</v>
      </c>
    </row>
    <row r="124" ht="1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{'SheetId':'0e67e680-b807-4d33-99c0-7b78881f5ae3','UId':'4e4f6161-da0f-463f-8dd1-39772b1d4eda','Col':4,'Row':43,'Format':'numberic','Value':'12006.47','TargetCode':''}</v>
      </c>
    </row>
    <row r="125" ht="1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{'SheetId':'0e67e680-b807-4d33-99c0-7b78881f5ae3','UId':'4a847a8c-942e-443a-8eae-7a36b88630ea','Col':5,'Row':43,'Format':'numberic','Value':'11949.75','TargetCode':''}</v>
      </c>
    </row>
    <row r="126" ht="1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{'SheetId':'0e67e680-b807-4d33-99c0-7b78881f5ae3','UId':'b1a27640-3dfd-4efe-90b1-884e8ae97752','Col':6,'Row':43,'Format':'numberic','Value':'1.07406039049683','TargetCode':''}</v>
      </c>
    </row>
    <row r="127" ht="1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{'SheetId':'9e57442d-faa2-4732-bfe8-6082c7f4cc3b','UId':'1ab6082b-49bd-46b5-a368-d8740fb12834','Col':4,'Row':2,'Format':'numberic','Value':'1094904421','TargetCode':''}</v>
      </c>
    </row>
    <row r="128" ht="1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{'SheetId':'9e57442d-faa2-4732-bfe8-6082c7f4cc3b','UId':'220cbdc8-4631-4f07-a522-f901ab9a56b6','Col':5,'Row':2,'Format':'numberic','Value':'1127999755','TargetCode':''}</v>
      </c>
    </row>
    <row r="129" ht="1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{'SheetId':'9e57442d-faa2-4732-bfe8-6082c7f4cc3b','UId':'44591e3f-5579-49aa-bc70-68808b3d1875','Col':6,'Row':2,'Format':'numberic','Value':'6393875423','TargetCode':''}</v>
      </c>
    </row>
    <row r="130" ht="1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{'SheetId':'9e57442d-faa2-4732-bfe8-6082c7f4cc3b','UId':'469f6a2b-25ef-4e27-93c5-0caee9db4d81','Col':4,'Row':5,'ColDynamic':4,'RowDynamic':4,'Format':'numberic','Value':'814227709','TargetCode':''}</v>
      </c>
    </row>
    <row r="137" ht="1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{'SheetId':'9e57442d-faa2-4732-bfe8-6082c7f4cc3b','UId':'7b8d3f89-6827-40c2-b297-cf7a42237b42','Col':5,'Row':5,'ColDynamic':5,'RowDynamic':4,'Format':'numberic','Value':'841368851','TargetCode':''}</v>
      </c>
    </row>
    <row r="138" ht="1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{'SheetId':'9e57442d-faa2-4732-bfe8-6082c7f4cc3b','UId':'4ae5c9f2-f277-4de6-a00c-b59eae1b7410','Col':6,'Row':5,'ColDynamic':6,'RowDynamic':4,'Format':'numberic','Value':'4659234960','TargetCode':''}</v>
      </c>
    </row>
    <row r="139" ht="1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{'SheetId':'9e57442d-faa2-4732-bfe8-6082c7f4cc3b','UId':'5cf117a3-96d2-4aaf-916d-02b16ba83420','Col':4,'Row':7,'ColDynamic':4,'RowDynamic':4,'Format':'numberic','Value':'280676712','TargetCode':''}</v>
      </c>
    </row>
    <row r="143" ht="1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{'SheetId':'9e57442d-faa2-4732-bfe8-6082c7f4cc3b','UId':'89c23fea-c054-41d5-9d1e-0958d45c7a95','Col':5,'Row':7,'ColDynamic':5,'RowDynamic':4,'Format':'numberic','Value':'286630904','TargetCode':''}</v>
      </c>
    </row>
    <row r="144" ht="1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{'SheetId':'9e57442d-faa2-4732-bfe8-6082c7f4cc3b','UId':'d5829e20-95a8-4535-904c-7e09f2cdc9f2','Col':6,'Row':7,'ColDynamic':6,'RowDynamic':4,'Format':'numberic','Value':'1734640463','TargetCode':''}</v>
      </c>
    </row>
    <row r="145" ht="1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{'SheetId':'9e57442d-faa2-4732-bfe8-6082c7f4cc3b','UId':'21f3c77c-886e-43f3-9ba5-fdc740bf45a7','Col':4,'Row':11,'ColDynamic':4,'RowDynamic':8,'Format':'numberic','Value':'184246896','TargetCode':''}</v>
      </c>
    </row>
    <row r="155" ht="1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{'SheetId':'9e57442d-faa2-4732-bfe8-6082c7f4cc3b','UId':'fff53ed1-05e1-4ac8-8249-2f48edf9fa14','Col':5,'Row':11,'ColDynamic':5,'RowDynamic':8,'Format':'numberic','Value':'189471450','TargetCode':''}</v>
      </c>
    </row>
    <row r="156" ht="1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{'SheetId':'9e57442d-faa2-4732-bfe8-6082c7f4cc3b','UId':'c1a4252e-e2cb-4233-bed1-d3afc836ccc8','Col':6,'Row':11,'ColDynamic':6,'RowDynamic':8,'Format':'numberic','Value':'1121839489','TargetCode':''}</v>
      </c>
    </row>
    <row r="157" ht="1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{'SheetId':'9e57442d-faa2-4732-bfe8-6082c7f4cc3b','UId':'2b4c7218-ef2f-452d-80ea-cb1d29493e04','Col':4,'Row':12,'Format':'numberic','Value':'112348656','TargetCode':''}</v>
      </c>
    </row>
    <row r="158" ht="1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{'SheetId':'9e57442d-faa2-4732-bfe8-6082c7f4cc3b','UId':'2916fb19-bceb-454d-ad42-4fc7a299a2a3','Col':5,'Row':12,'Format':'numberic','Value':'115691876','TargetCode':''}</v>
      </c>
    </row>
    <row r="159" ht="1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{'SheetId':'9e57442d-faa2-4732-bfe8-6082c7f4cc3b','UId':'4e500903-fadf-4a73-8849-257ec68842d0','Col':6,'Row':12,'Format':'numberic','Value':'670573615','TargetCode':''}</v>
      </c>
    </row>
    <row r="160" ht="1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{'SheetId':'9e57442d-faa2-4732-bfe8-6082c7f4cc3b','UId':'157e5771-4dd4-4ed6-838c-69dd228515cd','Col':4,'Row':14,'ColDynamic':4,'RowDynamic':11,'Format':'numberic','Value':'25659184','TargetCode':''}</v>
      </c>
    </row>
    <row r="164" ht="1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{'SheetId':'9e57442d-faa2-4732-bfe8-6082c7f4cc3b','UId':'1e7708d3-6d2b-4639-8d85-59b3c9bf16f5','Col':5,'Row':14,'ColDynamic':5,'RowDynamic':11,'Format':'numberic','Value':'25664490','TargetCode':''}</v>
      </c>
    </row>
    <row r="165" ht="1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{'SheetId':'9e57442d-faa2-4732-bfe8-6082c7f4cc3b','UId':'18031c0a-5fc4-4a35-8331-a60cef3972fd','Col':6,'Row':14,'ColDynamic':6,'RowDynamic':11,'Format':'numberic','Value':'159085632','TargetCode':''}</v>
      </c>
    </row>
    <row r="166" ht="1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{'SheetId':'9e57442d-faa2-4732-bfe8-6082c7f4cc3b','UId':'a66486eb-4505-4714-830d-ba2c3c0c6cd7','Col':6,'Row':17,'Format':'numberic','Value':'165000000','TargetCode':''}</v>
      </c>
    </row>
    <row r="175" ht="1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{'SheetId':'9e57442d-faa2-4732-bfe8-6082c7f4cc3b','UId':'35799ba3-fea0-48d2-b27f-56054b206bd2','Col':4,'Row':24,'ColDynamic':4,'RowDynamic':23,'Format':'numberic','Value':'5632880','TargetCode':''}</v>
      </c>
    </row>
    <row r="194" ht="1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{'SheetId':'9e57442d-faa2-4732-bfe8-6082c7f4cc3b','UId':'1863aaae-65a9-4f9f-9c5d-b3b2a95e519b','Col':5,'Row':24,'ColDynamic':5,'RowDynamic':23,'Format':'numberic','Value':'7473976','TargetCode':''}</v>
      </c>
    </row>
    <row r="195" ht="1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{'SheetId':'9e57442d-faa2-4732-bfe8-6082c7f4cc3b','UId':'45a838e8-921d-463e-8daa-a5c771a772aa','Col':6,'Row':24,'ColDynamic':6,'RowDynamic':23,'Format':'numberic','Value':'42038376','TargetCode':''}</v>
      </c>
    </row>
    <row r="196" ht="1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ht="1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ht="1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{'SheetId':'9e57442d-faa2-4732-bfe8-6082c7f4cc3b','UId':'3873886c-5e1c-44a4-ba3a-dae5f5accc8b','Col':6,'Row':26,'ColDynamic':6,'RowDynamic':19,'Format':'numberic','Value':'72000000','TargetCode':''}</v>
      </c>
    </row>
    <row r="202" ht="1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{'SheetId':'9e57442d-faa2-4732-bfe8-6082c7f4cc3b','UId':'581705f2-b558-44e2-8b63-817b7dd987f8','Col':4,'Row':29,'Format':'numberic','Value':'657536','TargetCode':''}</v>
      </c>
    </row>
    <row r="209" ht="1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{'SheetId':'9e57442d-faa2-4732-bfe8-6082c7f4cc3b','UId':'a342e52b-1996-43bd-aad7-3f3a098098b1','Col':5,'Row':29,'Format':'numberic','Value':'679454','TargetCode':''}</v>
      </c>
    </row>
    <row r="210" ht="1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{'SheetId':'9e57442d-faa2-4732-bfe8-6082c7f4cc3b','UId':'ae6443cc-5c55-4f1a-a361-ff2dd22018a3','Col':6,'Row':29,'Format':'numberic','Value':'3967134','TargetCode':''}</v>
      </c>
    </row>
    <row r="211" ht="1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ht="1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{'SheetId':'9e57442d-faa2-4732-bfe8-6082c7f4cc3b','UId':'38ae0936-1d1f-43c1-92bd-8403ec08cfeb','Col':6,'Row':32,'Format':'numberic','Value':'5174062','TargetCode':''}</v>
      </c>
    </row>
    <row r="220" ht="1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{'SheetId':'9e57442d-faa2-4732-bfe8-6082c7f4cc3b','UId':'a2f958ce-55fd-4741-a0a1-bdcf0dd1c8ec','Col':4,'Row':35,'Format':'numberic','Value':'448640','TargetCode':''}</v>
      </c>
    </row>
    <row r="227" ht="1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{'SheetId':'9e57442d-faa2-4732-bfe8-6082c7f4cc3b','UId':'393bdfde-2176-402e-9b16-331c74ac5995','Col':5,'Row':35,'Format':'numberic','Value':'461654','TargetCode':''}</v>
      </c>
    </row>
    <row r="228" ht="1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{'SheetId':'9e57442d-faa2-4732-bfe8-6082c7f4cc3b','UId':'61a21fd4-9c85-4c00-b1f5-a006461b16c9','Col':6,'Row':35,'Format':'numberic','Value':'4000670','TargetCode':''}</v>
      </c>
    </row>
    <row r="229" ht="1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{'SheetId':'9e57442d-faa2-4732-bfe8-6082c7f4cc3b','UId':'c95f90f6-640a-4331-b0e8-54422c753940','Col':4,'Row':38,'Format':'numberic','Value':'910657525','TargetCode':''}</v>
      </c>
    </row>
    <row r="236" ht="1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{'SheetId':'9e57442d-faa2-4732-bfe8-6082c7f4cc3b','UId':'19caeda8-1e5a-4518-8250-4c15acb82c48','Col':5,'Row':38,'Format':'numberic','Value':'938528305','TargetCode':''}</v>
      </c>
    </row>
    <row r="237" ht="1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{'SheetId':'9e57442d-faa2-4732-bfe8-6082c7f4cc3b','UId':'d743182c-5853-46f3-8604-ad3aa58840b8','Col':6,'Row':38,'Format':'numberic','Value':'5272035934','TargetCode':''}</v>
      </c>
    </row>
    <row r="238" ht="1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{'SheetId':'9e57442d-faa2-4732-bfe8-6082c7f4cc3b','UId':'5fb4cc84-0a90-4cae-ba19-392c839af798','Col':4,'Row':39,'Format':'numberic','Value':'-148993777','TargetCode':''}</v>
      </c>
    </row>
    <row r="239" ht="1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{'SheetId':'9e57442d-faa2-4732-bfe8-6082c7f4cc3b','UId':'c14dbefc-c01b-44b0-a577-6f17c0396290','Col':5,'Row':39,'Format':'numberic','Value':'-374083316','TargetCode':''}</v>
      </c>
    </row>
    <row r="240" ht="1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{'SheetId':'9e57442d-faa2-4732-bfe8-6082c7f4cc3b','UId':'d1eb0ab7-7a60-49c8-b8aa-39c894436edb','Col':6,'Row':39,'Format':'numberic','Value':'-662281302','TargetCode':''}</v>
      </c>
    </row>
    <row r="241" ht="1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ht="1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{'SheetId':'9e57442d-faa2-4732-bfe8-6082c7f4cc3b','UId':'73bb9d14-e1ea-4394-a083-b8a649641cf9','Col':6,'Row':40,'Format':'numberic','Value':'106846','TargetCode':''}</v>
      </c>
    </row>
    <row r="244" ht="1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{'SheetId':'9e57442d-faa2-4732-bfe8-6082c7f4cc3b','UId':'bab2e1a7-20d5-41fd-881b-9a21514bfc4f','Col':4,'Row':41,'Format':'numberic','Value':'-148993777','TargetCode':''}</v>
      </c>
    </row>
    <row r="245" ht="1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{'SheetId':'9e57442d-faa2-4732-bfe8-6082c7f4cc3b','UId':'128100c2-b671-4904-a5a9-41069ed12784','Col':5,'Row':41,'Format':'numberic','Value':'-374083316','TargetCode':''}</v>
      </c>
    </row>
    <row r="246" ht="1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{'SheetId':'9e57442d-faa2-4732-bfe8-6082c7f4cc3b','UId':'04b06e65-b2eb-4858-bb0b-d72c0270f1f6','Col':6,'Row':41,'Format':'numberic','Value':'-662388148','TargetCode':''}</v>
      </c>
    </row>
    <row r="247" ht="1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{'SheetId':'9e57442d-faa2-4732-bfe8-6082c7f4cc3b','UId':'0c34f541-ad2d-4bff-9fce-284295e89335','Col':4,'Row':42,'Format':'numberic','Value':'761663748','TargetCode':''}</v>
      </c>
    </row>
    <row r="248" ht="1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{'SheetId':'9e57442d-faa2-4732-bfe8-6082c7f4cc3b','UId':'a1069390-e9a5-41a9-8d0c-f5931f68451d','Col':5,'Row':42,'Format':'numberic','Value':'564444989','TargetCode':''}</v>
      </c>
    </row>
    <row r="249" ht="1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{'SheetId':'9e57442d-faa2-4732-bfe8-6082c7f4cc3b','UId':'943a903f-8f0c-48d3-9a7d-d0f797c51f06','Col':6,'Row':42,'Format':'numberic','Value':'4609754632','TargetCode':''}</v>
      </c>
    </row>
    <row r="250" ht="1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{'SheetId':'9e57442d-faa2-4732-bfe8-6082c7f4cc3b','UId':'14ba2d4e-fc98-469f-8702-009a93d663bf','Col':4,'Row':43,'Format':'numberic','Value':'160199474444','TargetCode':''}</v>
      </c>
    </row>
    <row r="251" ht="1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{'SheetId':'9e57442d-faa2-4732-bfe8-6082c7f4cc3b','UId':'46dc8404-c63b-42c5-af20-35a421a3b5ab','Col':5,'Row':43,'Format':'numberic','Value':'159332594170','TargetCode':''}</v>
      </c>
    </row>
    <row r="252" ht="1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{'SheetId':'9e57442d-faa2-4732-bfe8-6082c7f4cc3b','UId':'a1137c7a-72fe-4907-952f-0a4daf353a5c','Col':6,'Row':43,'Format':'numberic','Value':'154552545740','TargetCode':''}</v>
      </c>
    </row>
    <row r="253" ht="1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{'SheetId':'9e57442d-faa2-4732-bfe8-6082c7f4cc3b','UId':'ae182ae4-ecb8-4b3e-87b1-02fe2b8c8c6e','Col':4,'Row':44,'Format':'numberic','Value':'359426848','TargetCode':''}</v>
      </c>
    </row>
    <row r="254" ht="1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{'SheetId':'9e57442d-faa2-4732-bfe8-6082c7f4cc3b','UId':'c7c70708-3a08-4a71-8b5b-958036d28d83','Col':5,'Row':44,'Format':'numberic','Value':'866880274','TargetCode':''}</v>
      </c>
    </row>
    <row r="255" ht="1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{'SheetId':'9e57442d-faa2-4732-bfe8-6082c7f4cc3b','UId':'b56d1f06-ac4a-4581-bd76-0a7116bb9601','Col':6,'Row':44,'Format':'numberic','Value':'6006355552','TargetCode':''}</v>
      </c>
    </row>
    <row r="256" ht="1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{'SheetId':'9e57442d-faa2-4732-bfe8-6082c7f4cc3b','UId':'071f8b6b-411a-4479-a1e0-68ae4989d4d4','Col':4,'Row':45,'Format':'numberic','Value':'761663748','TargetCode':''}</v>
      </c>
    </row>
    <row r="257" ht="1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{'SheetId':'9e57442d-faa2-4732-bfe8-6082c7f4cc3b','UId':'649fe867-7540-4d27-809f-914ad09af55e','Col':5,'Row':45,'Format':'numberic','Value':'564444989','TargetCode':''}</v>
      </c>
    </row>
    <row r="258" ht="1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{'SheetId':'9e57442d-faa2-4732-bfe8-6082c7f4cc3b','UId':'ce2f8942-9d48-4663-bc86-864ddeb2e9fb','Col':6,'Row':45,'Format':'numberic','Value':'4609754632','TargetCode':''}</v>
      </c>
    </row>
    <row r="259" ht="1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{'SheetId':'9e57442d-faa2-4732-bfe8-6082c7f4cc3b','UId':'26da4aec-6928-4f66-88a5-fdfd0ee643e5','Col':4,'Row':47,'Format':'numberic','Value':'-402236900','TargetCode':''}</v>
      </c>
    </row>
    <row r="263" ht="1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{'SheetId':'9e57442d-faa2-4732-bfe8-6082c7f4cc3b','UId':'9b98b4cd-1dc6-4f10-9fcd-3b02154fc346','Col':5,'Row':47,'Format':'numberic','Value':'302435285','TargetCode':''}</v>
      </c>
    </row>
    <row r="264" ht="1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{'SheetId':'9e57442d-faa2-4732-bfe8-6082c7f4cc3b','UId':'ab589e24-1208-4602-83e1-3b0d9a9ddac2','Col':6,'Row':47,'Format':'numberic','Value':'-9148609996','TargetCode':''}</v>
      </c>
    </row>
    <row r="265" ht="1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{'SheetId':'9e57442d-faa2-4732-bfe8-6082c7f4cc3b','UId':'a1e12271-7d9c-46e1-be1f-d3831e97dba6','Col':4,'Row':48,'Format':'numberic','Value':'160558901292','TargetCode':''}</v>
      </c>
    </row>
    <row r="266" ht="1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{'SheetId':'9e57442d-faa2-4732-bfe8-6082c7f4cc3b','UId':'85d94755-db4c-439e-8336-6cbb28df62be','Col':5,'Row':48,'Format':'numberic','Value':'160199474444','TargetCode':''}</v>
      </c>
    </row>
    <row r="267" ht="1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{'SheetId':'9e57442d-faa2-4732-bfe8-6082c7f4cc3b','UId':'d8a625ed-973b-4579-990b-8dd486f640c5','Col':6,'Row':48,'Format':'numberic','Value':'160558901292','TargetCode':''}</v>
      </c>
    </row>
    <row r="268" ht="1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ht="1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ht="1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ht="1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{'SheetId':'1deb9a6e-dc5a-4908-87cc-034ee9747e20','UId':'2af5b400-8abe-46e3-8b64-7efb4d13db84','Col':4,'Row':19,'ColDynamic':4,'RowDynamic':20,'Format':'numberic','Value':'1034356','TargetCode':''}</v>
      </c>
    </row>
    <row r="311" ht="1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ht="1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{'SheetId':'1deb9a6e-dc5a-4908-87cc-034ee9747e20','UId':'a4748164-33b9-46bd-8561-e8b3f76700ee','Col':6,'Row':19,'ColDynamic':6,'RowDynamic':20,'Format':'numberic','Value':'102917388172','TargetCode':''}</v>
      </c>
    </row>
    <row r="313" ht="1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{'SheetId':'1deb9a6e-dc5a-4908-87cc-034ee9747e20','UId':'8b15b2dd-95b7-4075-8cb9-63831db4f74a','Col':7,'Row':19,'ColDynamic':7,'RowDynamic':20,'Format':'numberic','Value':'0.639383571175853','TargetCode':''}</v>
      </c>
    </row>
    <row r="314" ht="1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ht="1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ht="1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ht="1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ht="1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ht="1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ht="1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ht="1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ht="1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ht="1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ht="1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ht="1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{'SheetId':'1deb9a6e-dc5a-4908-87cc-034ee9747e20','UId':'740ad2fc-8f8c-4571-bfbb-d73a204a23fa','Col':4,'Row':23,'Format':'numberic','Value':'1034356','TargetCode':''}</v>
      </c>
    </row>
    <row r="326" ht="1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ht="1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{'SheetId':'1deb9a6e-dc5a-4908-87cc-034ee9747e20','UId':'d007d564-0a98-45f4-94c4-a2e4056245bc','Col':6,'Row':23,'Format':'numberic','Value':'102917388172','TargetCode':''}</v>
      </c>
    </row>
    <row r="328" ht="1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{'SheetId':'1deb9a6e-dc5a-4908-87cc-034ee9747e20','UId':'87b8e950-d5f9-45b4-8cfb-d8108dd16f8f','Col':7,'Row':23,'Format':'numberic','Value':'0.639383571175853','TargetCode':''}</v>
      </c>
    </row>
    <row r="329" ht="1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ht="1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ht="1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ht="1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ht="1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ht="1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ht="1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ht="1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ht="1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ht="1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{'SheetId':'1deb9a6e-dc5a-4908-87cc-034ee9747e20','UId':'2efa8183-1804-400f-919b-54e0d328e017','Col':6,'Row':26,'ColDynamic':6,'RowDynamic':29,'Format':'numberic','Value':'3855469557','TargetCode':''}</v>
      </c>
    </row>
    <row r="339" ht="1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{'SheetId':'1deb9a6e-dc5a-4908-87cc-034ee9747e20','UId':'890ca93f-4ffa-4063-bc4e-3ca8427d321f','Col':7,'Row':26,'ColDynamic':7,'RowDynamic':29,'Format':'numberic','Value':'0.0239524529110146','TargetCode':''}</v>
      </c>
    </row>
    <row r="340" ht="1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ht="1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ht="1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ht="1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ht="1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ht="1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ht="1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{'SheetId':'1deb9a6e-dc5a-4908-87cc-034ee9747e20','UId':'6ba9d2bf-7322-4bb6-be73-05a728f53c5a','Col':6,'Row':28,'Format':'numberic','Value':'1490682280','TargetCode':''}</v>
      </c>
    </row>
    <row r="347" ht="1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{'SheetId':'1deb9a6e-dc5a-4908-87cc-034ee9747e20','UId':'cad08826-aed0-458d-a3df-563ee1ca2782','Col':7,'Row':28,'Format':'numberic','Value':'0.00926099832695007','TargetCode':''}</v>
      </c>
    </row>
    <row r="348" ht="1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ht="1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ht="1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ht="1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ht="1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ht="1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{'SheetId':'1deb9a6e-dc5a-4908-87cc-034ee9747e20','UId':'ba8351a8-8ef9-4c39-b20c-9e499c7302c4','Col':6,'Row':30,'ColDynamic':6,'RowDynamic':27,'Format':'numberic','Value':'3700000000','TargetCode':''}</v>
      </c>
    </row>
    <row r="354" ht="1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{'SheetId':'1deb9a6e-dc5a-4908-87cc-034ee9747e20','UId':'20aec549-2649-4108-8c50-4ff697541fea','Col':7,'Row':30,'ColDynamic':7,'RowDynamic':27,'Format':'numberic','Value':'0.0229865842436359','TargetCode':''}</v>
      </c>
    </row>
    <row r="355" ht="1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ht="1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ht="1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ht="1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ht="1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ht="1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{'SheetId':'1deb9a6e-dc5a-4908-87cc-034ee9747e20','UId':'f0171a12-b46c-408e-9769-0674783f4494','Col':6,'Row':32,'ColDynamic':6,'RowDynamic':29,'Format':'numberic','Value':'48999914186','TargetCode':''}</v>
      </c>
    </row>
    <row r="361" ht="1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{'SheetId':'1deb9a6e-dc5a-4908-87cc-034ee9747e20','UId':'123dfcbf-9d8f-4865-9abd-67aef0fb2ded','Col':7,'Row':32,'ColDynamic':7,'RowDynamic':29,'Format':'numberic','Value':'0.304416393342546','TargetCode':''}</v>
      </c>
    </row>
    <row r="362" ht="12">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ht="12">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ht="12">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 ','TargetCode':''}</v>
      </c>
    </row>
    <row r="365" ht="12">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 ','TargetCode':''}</v>
      </c>
    </row>
    <row r="366" ht="12">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{'SheetId':'1deb9a6e-dc5a-4908-87cc-034ee9747e20','UId':'b7e2b881-7166-4008-81ef-36fa655ba0d3','Col':4,'Row':34,'Format':'numberic','Value':'1034356','TargetCode':''}</v>
      </c>
    </row>
    <row r="367" ht="12">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{'SheetId':'1deb9a6e-dc5a-4908-87cc-034ee9747e20','UId':'b0198f8c-cffe-4d00-9816-22e0fa96124d','Col':5,'Row':34,'Format':'numberic','Value':'','TargetCode':''}</v>
      </c>
    </row>
    <row r="368" ht="12">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{'SheetId':'1deb9a6e-dc5a-4908-87cc-034ee9747e20','UId':'2a23d1c5-766a-4746-bd88-93015d1e4053','Col':6,'Row':34,'Format':'numberic','Value':'160963454195','TargetCode':''}</v>
      </c>
    </row>
    <row r="369" ht="12">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ht="1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{'SheetId':'eea37401-614e-480f-bf0c-66e62a21c940','UId':'8fe4c321-a5c4-4a50-a26e-af5571876426','Col':4,'Row':3,'Format':'numberic','Value':'0.00850048964535634','TargetCode':''}</v>
      </c>
    </row>
    <row r="493" ht="1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{'SheetId':'eea37401-614e-480f-bf0c-66e62a21c940','UId':'e505df99-52a5-4046-b588-70e17a64bc04','Col':5,'Row':3,'Format':'numberic','Value':'0.00850049620796154','TargetCode':''}</v>
      </c>
    </row>
    <row r="494" ht="1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{'SheetId':'eea37401-614e-480f-bf0c-66e62a21c940','UId':'906b49c2-3105-44f5-a32d-07590223a8f2','Col':4,'Row':4,'Format':'numberic','Value':'0.00194141733124331','TargetCode':''}</v>
      </c>
    </row>
    <row r="495" ht="1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{'SheetId':'eea37401-614e-480f-bf0c-66e62a21c940','UId':'1292eb8e-a778-4ce5-ab53-509a4c8a9832','Col':5,'Row':4,'Format':'numberic','Value':'0.00188570630425482','TargetCode':''}</v>
      </c>
    </row>
    <row r="496" ht="1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{'SheetId':'eea37401-614e-480f-bf0c-66e62a21c940','UId':'043b7f89-a817-4764-b06f-cc2a71ce03b0','Col':4,'Row':5,'Format':'numberic','Value':'0.00208069658837129','TargetCode':''}</v>
      </c>
    </row>
    <row r="497" ht="1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{'SheetId':'eea37401-614e-480f-bf0c-66e62a21c940','UId':'99e0f9cc-8606-43f9-8ce6-a58dc892af79','Col':5,'Row':5,'Format':'numberic','Value':'0.00202057096661603','TargetCode':''}</v>
      </c>
    </row>
    <row r="498" ht="1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{'SheetId':'eea37401-614e-480f-bf0c-66e62a21c940','UId':'5a5a30c0-7249-46cc-a3d5-6518c7410f2b','Col':4,'Row':6,'Format':'numberic','Value':'0.000426193243589267','TargetCode':''}</v>
      </c>
    </row>
    <row r="499" ht="1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{'SheetId':'eea37401-614e-480f-bf0c-66e62a21c940','UId':'b6bb9469-63ab-4fda-88bd-7b1865b669bf','Col':5,'Row':6,'Format':'numberic','Value':'0.00054915268766491','TargetCode':''}</v>
      </c>
    </row>
    <row r="500" ht="1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{'SheetId':'eea37401-614e-480f-bf0c-66e62a21c940','UId':'e3f08122-3427-41af-b11b-1a46844a64fc','Col':4,'Row':9,'Format':'numberic','Value':'0.000907940329471107','TargetCode':''}</v>
      </c>
    </row>
    <row r="505" ht="1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{'SheetId':'eea37401-614e-480f-bf0c-66e62a21c940','UId':'9e68654a-171d-4fbe-8c69-6a6d18753f97','Col':5,'Row':9,'Format':'numberic','Value':'0.00088170369452336','TargetCode':''}</v>
      </c>
    </row>
    <row r="506" ht="1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{'SheetId':'eea37401-614e-480f-bf0c-66e62a21c940','UId':'01528f3a-d80f-403f-9e7e-01c54429c341','Col':4,'Row':10,'Format':'numberic','Value':'0.0139404322881891','TargetCode':''}</v>
      </c>
    </row>
    <row r="507" ht="1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{'SheetId':'eea37401-614e-480f-bf0c-66e62a21c940','UId':'2e9dd82c-3e13-4dfb-9508-7eb62f82b7a5','Col':5,'Row':10,'Format':'numberic','Value':'0.0139214731226415','TargetCode':''}</v>
      </c>
    </row>
    <row r="508" ht="1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ht="1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ht="1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ht="1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{'SheetId':'eea37401-614e-480f-bf0c-66e62a21c940','UId':'759e81e7-6be1-448f-8880-c7fb179e0f97','Col':4,'Row':14,'Format':'numberic','Value':'134060893200','TargetCode':''}</v>
      </c>
    </row>
    <row r="515" ht="1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{'SheetId':'eea37401-614e-480f-bf0c-66e62a21c940','UId':'d55f381c-544c-4c22-a6c9-f44d9ae2c1ab','Col':5,'Row':14,'Format':'numberic','Value':'133806347600','TargetCode':''}</v>
      </c>
    </row>
    <row r="516" ht="1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{'SheetId':'eea37401-614e-480f-bf0c-66e62a21c940','UId':'5b9de7f0-70a7-42bf-94c8-d94c81c70e42','Col':4,'Row':15,'Format':'numberic','Value':'134060893200','TargetCode':''}</v>
      </c>
    </row>
    <row r="517" ht="1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{'SheetId':'eea37401-614e-480f-bf0c-66e62a21c940','UId':'85d68133-b410-4986-a2ae-00da0ca256bd','Col':5,'Row':15,'Format':'numberic','Value':'133806347600','TargetCode':''}</v>
      </c>
    </row>
    <row r="518" ht="1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{'SheetId':'eea37401-614e-480f-bf0c-66e62a21c940','UId':'31f6ac2c-5e3e-4a12-b200-cf5f834a027b','Col':4,'Row':16,'Format':'numberic','Value':'13406089.32','TargetCode':''}</v>
      </c>
    </row>
    <row r="519" ht="1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{'SheetId':'eea37401-614e-480f-bf0c-66e62a21c940','UId':'e12c39c4-7956-414a-b632-d0af1c2ab599','Col':5,'Row':16,'Format':'numberic','Value':'13380634.76','TargetCode':''}</v>
      </c>
    </row>
    <row r="520" ht="1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{'SheetId':'eea37401-614e-480f-bf0c-66e62a21c940','UId':'b08c24e4-4516-482b-a697-9d62ff87afcf','Col':4,'Row':17,'Format':'numberic','Value':'-333981500','TargetCode':''}</v>
      </c>
    </row>
    <row r="521" ht="1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{'SheetId':'eea37401-614e-480f-bf0c-66e62a21c940','UId':'a7ccfa80-7e7d-4308-b36d-abc719c80bf3','Col':5,'Row':17,'Format':'numberic','Value':'254545600','TargetCode':''}</v>
      </c>
    </row>
    <row r="522" ht="1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{'SheetId':'eea37401-614e-480f-bf0c-66e62a21c940','UId':'e8ec4ef9-08e4-4e39-8477-ae21a99e8959','Col':4,'Row':18,'Format':'numberic','Value':'99413.09','TargetCode':''}</v>
      </c>
    </row>
    <row r="523" ht="1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{'SheetId':'eea37401-614e-480f-bf0c-66e62a21c940','UId':'dde8a5b2-e9c7-4f1b-a63c-0174479280ef','Col':5,'Row':18,'Format':'numberic','Value':'151491.15','TargetCode':''}</v>
      </c>
    </row>
    <row r="524" ht="1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{'SheetId':'eea37401-614e-480f-bf0c-66e62a21c940','UId':'0e4c1db2-c20e-4d52-853c-271375cc313a','Col':4,'Row':19,'Format':'numberic','Value':'994130900','TargetCode':''}</v>
      </c>
    </row>
    <row r="525" ht="1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{'SheetId':'eea37401-614e-480f-bf0c-66e62a21c940','UId':'12f0bb36-f2e3-462a-b5c8-133ec8de4536','Col':5,'Row':19,'Format':'numberic','Value':'1514911500','TargetCode':''}</v>
      </c>
    </row>
    <row r="526" ht="1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{'SheetId':'eea37401-614e-480f-bf0c-66e62a21c940','UId':'99c017fe-183e-4244-a2e8-3180fad52922','Col':4,'Row':20,'Format':'numberic','Value':'-132811.24','TargetCode':''}</v>
      </c>
    </row>
    <row r="527" ht="1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{'SheetId':'eea37401-614e-480f-bf0c-66e62a21c940','UId':'b3b6a8fb-5b81-4dc7-b0e6-531f207f2848','Col':5,'Row':20,'Format':'numberic','Value':'-126036.59','TargetCode':''}</v>
      </c>
    </row>
    <row r="528" ht="1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{'SheetId':'eea37401-614e-480f-bf0c-66e62a21c940','UId':'d7299fb4-5fbd-49ea-a765-7a162fd18f1e','Col':4,'Row':21,'Format':'numberic','Value':'-1328112400','TargetCode':''}</v>
      </c>
    </row>
    <row r="529" ht="1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{'SheetId':'eea37401-614e-480f-bf0c-66e62a21c940','UId':'15c659ac-ac36-4f95-b662-8fcd6067cf35','Col':5,'Row':21,'Format':'numberic','Value':'-1260365900','TargetCode':''}</v>
      </c>
    </row>
    <row r="530" ht="1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{'SheetId':'eea37401-614e-480f-bf0c-66e62a21c940','UId':'232e2092-5dcd-464b-b1fe-07f27efe2d21','Col':4,'Row':22,'Format':'numberic','Value':'133726911700','TargetCode':''}</v>
      </c>
    </row>
    <row r="531" ht="1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{'SheetId':'eea37401-614e-480f-bf0c-66e62a21c940','UId':'fa41f074-2315-4e28-81ff-52700c300177','Col':5,'Row':22,'Format':'numberic','Value':'134060893200','TargetCode':''}</v>
      </c>
    </row>
    <row r="532" ht="1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{'SheetId':'eea37401-614e-480f-bf0c-66e62a21c940','UId':'d8289881-c7ab-468c-ad5d-bf473cb76780','Col':4,'Row':23,'Format':'numberic','Value':'133726911700','TargetCode':''}</v>
      </c>
    </row>
    <row r="533" ht="1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{'SheetId':'eea37401-614e-480f-bf0c-66e62a21c940','UId':'994ed5e1-c943-4620-8991-d05a125691b0','Col':5,'Row':23,'Format':'numberic','Value':'134060893200','TargetCode':''}</v>
      </c>
    </row>
    <row r="534" ht="1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{'SheetId':'eea37401-614e-480f-bf0c-66e62a21c940','UId':'7120d041-84df-4b71-aa97-9c53b5ab7f97','Col':4,'Row':24,'Format':'numberic','Value':'13372691.17','TargetCode':''}</v>
      </c>
    </row>
    <row r="535" ht="1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{'SheetId':'eea37401-614e-480f-bf0c-66e62a21c940','UId':'ee5817e5-5c8c-481c-bd88-acd0b7e7eb64','Col':5,'Row':24,'Format':'numberic','Value':'13406089.32','TargetCode':''}</v>
      </c>
    </row>
    <row r="536" ht="1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{'SheetId':'eea37401-614e-480f-bf0c-66e62a21c940','UId':'83b16c86-f622-444a-8fd4-b601d346c031','Col':4,'Row':25,'Format':'percentage','Value':'0.5998584987','TargetCode':''}</v>
      </c>
    </row>
    <row r="537" ht="1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{'SheetId':'eea37401-614e-480f-bf0c-66e62a21c940','UId':'6080a665-802c-4b21-ade4-e67d42c38ace','Col':5,'Row':25,'Format':'percentage','Value':'0.5983444753','TargetCode':''}</v>
      </c>
    </row>
    <row r="538" ht="1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{'SheetId':'eea37401-614e-480f-bf0c-66e62a21c940','UId':'dc7a563a-ad1d-4847-ad52-60ae8b13af41','Col':4,'Row':26,'Format':'percentage','Value':'0.8982','TargetCode':''}</v>
      </c>
    </row>
    <row r="539" ht="1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{'SheetId':'eea37401-614e-480f-bf0c-66e62a21c940','UId':'c291a5ad-47fa-4a53-a5d4-2c97806fed49','Col':5,'Row':26,'Format':'percentage','Value':'0.9022','TargetCode':''}</v>
      </c>
    </row>
    <row r="540" ht="1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ht="1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{'SheetId':'eea37401-614e-480f-bf0c-66e62a21c940','UId':'19d7d32d-f72f-4744-9b80-66561ae1073a','Col':4,'Row':28,'Format':'numberic','Value':'2712','TargetCode':''}</v>
      </c>
    </row>
    <row r="543" ht="1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{'SheetId':'eea37401-614e-480f-bf0c-66e62a21c940','UId':'2c2fe24e-69d3-4ae8-a8c8-c603f2a4a32c','Col':5,'Row':28,'Format':'numberic','Value':'2618','TargetCode':''}</v>
      </c>
    </row>
    <row r="544" ht="1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{'SheetId':'eea37401-614e-480f-bf0c-66e62a21c940','UId':'507c37af-0901-43e1-8af6-f40112c246e3','Col':4,'Row':29,'Format':'numberic','Value':'12006.47','TargetCode':''}</v>
      </c>
    </row>
    <row r="545" ht="1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{'SheetId':'eea37401-614e-480f-bf0c-66e62a21c940','UId':'bb1a5a18-9ac0-4a7c-9c34-d6fbecc14baf','Col':5,'Row':29,'Format':'numberic','Value':'11949.75','TargetCode':''}</v>
      </c>
    </row>
    <row r="546" ht="1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22">
      <selection activeCell="D40" sqref="D40:F43"/>
    </sheetView>
  </sheetViews>
  <sheetFormatPr defaultColWidth="9.140625" defaultRowHeight="12.75"/>
  <cols>
    <col min="1" max="1" width="6.8515625" style="0" customWidth="1"/>
    <col min="2" max="2" width="41.7109375" style="0" customWidth="1"/>
    <col min="3" max="3" width="10.28125" style="0" customWidth="1"/>
    <col min="4" max="5" width="18.140625" style="0" bestFit="1" customWidth="1"/>
    <col min="6" max="7" width="17.28125" style="0" customWidth="1"/>
  </cols>
  <sheetData>
    <row r="1" spans="1:6" ht="15" customHeight="1">
      <c r="A1" s="7" t="s">
        <v>5</v>
      </c>
      <c r="B1" s="7" t="s">
        <v>6</v>
      </c>
      <c r="C1" s="7" t="s">
        <v>54</v>
      </c>
      <c r="D1" s="7" t="s">
        <v>55</v>
      </c>
      <c r="E1" s="7" t="s">
        <v>56</v>
      </c>
      <c r="F1" s="7" t="s">
        <v>57</v>
      </c>
    </row>
    <row r="2" spans="1:6" ht="15" customHeight="1">
      <c r="A2" s="8" t="s">
        <v>58</v>
      </c>
      <c r="B2" s="8" t="s">
        <v>59</v>
      </c>
      <c r="C2" s="8" t="s">
        <v>60</v>
      </c>
      <c r="D2" s="8" t="s">
        <v>1</v>
      </c>
      <c r="E2" s="8" t="s">
        <v>1</v>
      </c>
      <c r="F2" s="8" t="s">
        <v>1</v>
      </c>
    </row>
    <row r="3" spans="1:6" ht="15" customHeight="1">
      <c r="A3" s="5" t="s">
        <v>61</v>
      </c>
      <c r="B3" s="5" t="s">
        <v>62</v>
      </c>
      <c r="C3" s="5" t="s">
        <v>63</v>
      </c>
      <c r="D3" s="12">
        <v>5190682280</v>
      </c>
      <c r="E3" s="12">
        <v>3460005279</v>
      </c>
      <c r="F3" s="13">
        <v>2.867769939637184</v>
      </c>
    </row>
    <row r="4" spans="1:6" ht="15" customHeight="1">
      <c r="A4" s="5" t="s">
        <v>1</v>
      </c>
      <c r="B4" s="5" t="s">
        <v>64</v>
      </c>
      <c r="C4" s="5" t="s">
        <v>65</v>
      </c>
      <c r="D4" s="16">
        <v>1490682280</v>
      </c>
      <c r="E4" s="16">
        <v>360005279</v>
      </c>
      <c r="F4" s="17">
        <v>13.550854264388718</v>
      </c>
    </row>
    <row r="5" spans="1:6" ht="15" customHeight="1">
      <c r="A5" s="5" t="s">
        <v>66</v>
      </c>
      <c r="B5" s="5" t="s">
        <v>66</v>
      </c>
      <c r="C5" s="5" t="s">
        <v>66</v>
      </c>
      <c r="D5" s="5" t="s">
        <v>66</v>
      </c>
      <c r="E5" s="5" t="s">
        <v>66</v>
      </c>
      <c r="F5" s="5" t="s">
        <v>1</v>
      </c>
    </row>
    <row r="6" spans="1:6" ht="15" customHeight="1">
      <c r="A6" s="5" t="s">
        <v>1</v>
      </c>
      <c r="B6" s="10" t="s">
        <v>339</v>
      </c>
      <c r="C6" s="5" t="s">
        <v>68</v>
      </c>
      <c r="D6" s="16">
        <v>3700000000</v>
      </c>
      <c r="E6" s="16">
        <v>3100000000</v>
      </c>
      <c r="F6" s="17">
        <v>2.176470588235294</v>
      </c>
    </row>
    <row r="7" spans="1:6" ht="15" customHeight="1">
      <c r="A7" s="5" t="s">
        <v>66</v>
      </c>
      <c r="B7" s="5" t="s">
        <v>66</v>
      </c>
      <c r="C7" s="5" t="s">
        <v>66</v>
      </c>
      <c r="D7" s="5" t="s">
        <v>66</v>
      </c>
      <c r="E7" s="5" t="s">
        <v>66</v>
      </c>
      <c r="F7" s="5" t="s">
        <v>1</v>
      </c>
    </row>
    <row r="8" spans="1:6" ht="15" customHeight="1">
      <c r="A8" s="5" t="s">
        <v>69</v>
      </c>
      <c r="B8" s="5" t="s">
        <v>70</v>
      </c>
      <c r="C8" s="5" t="s">
        <v>71</v>
      </c>
      <c r="D8" s="12">
        <v>151917302358</v>
      </c>
      <c r="E8" s="12">
        <v>152066296135</v>
      </c>
      <c r="F8" s="13">
        <v>2.4083662946221818</v>
      </c>
    </row>
    <row r="9" spans="1:6" ht="15" customHeight="1">
      <c r="A9" s="5" t="s">
        <v>66</v>
      </c>
      <c r="B9" s="5" t="s">
        <v>66</v>
      </c>
      <c r="C9" s="5" t="s">
        <v>66</v>
      </c>
      <c r="D9" s="5" t="s">
        <v>66</v>
      </c>
      <c r="E9" s="5" t="s">
        <v>66</v>
      </c>
      <c r="F9" s="5" t="s">
        <v>1</v>
      </c>
    </row>
    <row r="10" spans="1:6" ht="15" customHeight="1">
      <c r="A10" s="5"/>
      <c r="B10" s="5"/>
      <c r="C10" s="5"/>
      <c r="D10" s="5" t="s">
        <v>1</v>
      </c>
      <c r="E10" s="5" t="s">
        <v>1</v>
      </c>
      <c r="F10" s="5" t="s">
        <v>1</v>
      </c>
    </row>
    <row r="11" spans="1:6" ht="15" customHeight="1">
      <c r="A11" s="5" t="s">
        <v>72</v>
      </c>
      <c r="B11" s="5" t="s">
        <v>73</v>
      </c>
      <c r="C11" s="5" t="s">
        <v>74</v>
      </c>
      <c r="D11" s="5"/>
      <c r="E11" s="5"/>
      <c r="F11" s="5" t="s">
        <v>1</v>
      </c>
    </row>
    <row r="12" spans="1:6" ht="15" customHeight="1">
      <c r="A12" s="5" t="s">
        <v>66</v>
      </c>
      <c r="B12" s="5" t="s">
        <v>66</v>
      </c>
      <c r="C12" s="5" t="s">
        <v>66</v>
      </c>
      <c r="D12" s="5" t="s">
        <v>66</v>
      </c>
      <c r="E12" s="5" t="s">
        <v>66</v>
      </c>
      <c r="F12" s="5" t="s">
        <v>1</v>
      </c>
    </row>
    <row r="13" spans="1:6" ht="15" customHeight="1">
      <c r="A13" s="5" t="s">
        <v>75</v>
      </c>
      <c r="B13" s="5" t="s">
        <v>76</v>
      </c>
      <c r="C13" s="5" t="s">
        <v>77</v>
      </c>
      <c r="D13" s="12">
        <v>1239333666</v>
      </c>
      <c r="E13" s="12">
        <v>2707086667</v>
      </c>
      <c r="F13" s="13">
        <v>2.084193636439001</v>
      </c>
    </row>
    <row r="14" spans="1:6" ht="15" customHeight="1">
      <c r="A14" s="5" t="s">
        <v>66</v>
      </c>
      <c r="B14" s="5" t="s">
        <v>66</v>
      </c>
      <c r="C14" s="5" t="s">
        <v>66</v>
      </c>
      <c r="D14" s="5" t="s">
        <v>66</v>
      </c>
      <c r="E14" s="5" t="s">
        <v>66</v>
      </c>
      <c r="F14" s="5" t="s">
        <v>1</v>
      </c>
    </row>
    <row r="15" spans="1:6" ht="15" customHeight="1">
      <c r="A15" s="5"/>
      <c r="B15" s="5"/>
      <c r="C15" s="5"/>
      <c r="D15" s="5"/>
      <c r="E15" s="5"/>
      <c r="F15" s="5" t="s">
        <v>1</v>
      </c>
    </row>
    <row r="16" spans="1:6" ht="15" customHeight="1">
      <c r="A16" s="5" t="s">
        <v>78</v>
      </c>
      <c r="B16" s="5" t="s">
        <v>79</v>
      </c>
      <c r="C16" s="5" t="s">
        <v>80</v>
      </c>
      <c r="D16" s="12">
        <v>2616135891</v>
      </c>
      <c r="E16" s="12">
        <v>2343751234</v>
      </c>
      <c r="F16" s="13">
        <v>0.9631874682241272</v>
      </c>
    </row>
    <row r="17" spans="1:6" ht="15" customHeight="1">
      <c r="A17" s="5" t="s">
        <v>66</v>
      </c>
      <c r="B17" s="5" t="s">
        <v>66</v>
      </c>
      <c r="C17" s="5" t="s">
        <v>66</v>
      </c>
      <c r="D17" s="5" t="s">
        <v>66</v>
      </c>
      <c r="E17" s="5" t="s">
        <v>66</v>
      </c>
      <c r="F17" s="5" t="s">
        <v>1</v>
      </c>
    </row>
    <row r="18" spans="1:6" ht="15" customHeight="1">
      <c r="A18" s="5"/>
      <c r="B18" s="5"/>
      <c r="C18" s="5"/>
      <c r="D18" s="5"/>
      <c r="E18" s="5"/>
      <c r="F18" s="5" t="s">
        <v>1</v>
      </c>
    </row>
    <row r="19" spans="1:6" ht="15" customHeight="1">
      <c r="A19" s="5" t="s">
        <v>81</v>
      </c>
      <c r="B19" s="5" t="s">
        <v>82</v>
      </c>
      <c r="C19" s="5" t="s">
        <v>83</v>
      </c>
      <c r="D19" s="5"/>
      <c r="E19" s="5"/>
      <c r="F19" s="5" t="s">
        <v>1</v>
      </c>
    </row>
    <row r="20" spans="1:6" ht="15" customHeight="1">
      <c r="A20" s="5" t="s">
        <v>66</v>
      </c>
      <c r="B20" s="5" t="s">
        <v>66</v>
      </c>
      <c r="C20" s="5" t="s">
        <v>66</v>
      </c>
      <c r="D20" s="5" t="s">
        <v>66</v>
      </c>
      <c r="E20" s="5" t="s">
        <v>66</v>
      </c>
      <c r="F20" s="5" t="s">
        <v>1</v>
      </c>
    </row>
    <row r="21" spans="1:6" ht="15" customHeight="1">
      <c r="A21" s="5" t="s">
        <v>84</v>
      </c>
      <c r="B21" s="5" t="s">
        <v>85</v>
      </c>
      <c r="C21" s="5" t="s">
        <v>86</v>
      </c>
      <c r="D21" s="5" t="s">
        <v>1</v>
      </c>
      <c r="E21" s="5" t="s">
        <v>1</v>
      </c>
      <c r="F21" s="5" t="s">
        <v>1</v>
      </c>
    </row>
    <row r="22" spans="1:6" ht="15" customHeight="1">
      <c r="A22" s="5" t="s">
        <v>66</v>
      </c>
      <c r="B22" s="5" t="s">
        <v>66</v>
      </c>
      <c r="C22" s="5" t="s">
        <v>66</v>
      </c>
      <c r="D22" s="5" t="s">
        <v>66</v>
      </c>
      <c r="E22" s="5" t="s">
        <v>66</v>
      </c>
      <c r="F22" s="5" t="s">
        <v>1</v>
      </c>
    </row>
    <row r="23" spans="1:6" ht="15" customHeight="1">
      <c r="A23" s="5"/>
      <c r="B23" s="5"/>
      <c r="C23" s="5"/>
      <c r="D23" s="5" t="s">
        <v>1</v>
      </c>
      <c r="E23" s="5" t="s">
        <v>1</v>
      </c>
      <c r="F23" s="5" t="s">
        <v>1</v>
      </c>
    </row>
    <row r="24" spans="1:6" ht="15" customHeight="1">
      <c r="A24" s="5" t="s">
        <v>87</v>
      </c>
      <c r="B24" s="5" t="s">
        <v>88</v>
      </c>
      <c r="C24" s="5" t="s">
        <v>89</v>
      </c>
      <c r="D24" s="5" t="s">
        <v>1</v>
      </c>
      <c r="E24" s="5" t="s">
        <v>1</v>
      </c>
      <c r="F24" s="5" t="s">
        <v>1</v>
      </c>
    </row>
    <row r="25" spans="1:6" ht="15" customHeight="1">
      <c r="A25" s="5" t="s">
        <v>66</v>
      </c>
      <c r="B25" s="5" t="s">
        <v>66</v>
      </c>
      <c r="C25" s="5" t="s">
        <v>66</v>
      </c>
      <c r="D25" s="5" t="s">
        <v>66</v>
      </c>
      <c r="E25" s="5" t="s">
        <v>66</v>
      </c>
      <c r="F25" s="5" t="s">
        <v>1</v>
      </c>
    </row>
    <row r="26" spans="1:6" ht="15" customHeight="1">
      <c r="A26" s="5"/>
      <c r="B26" s="5"/>
      <c r="C26" s="5"/>
      <c r="D26" s="5"/>
      <c r="E26" s="5"/>
      <c r="F26" s="5" t="s">
        <v>1</v>
      </c>
    </row>
    <row r="27" spans="1:6" ht="15" customHeight="1">
      <c r="A27" s="5" t="s">
        <v>90</v>
      </c>
      <c r="B27" s="5" t="s">
        <v>91</v>
      </c>
      <c r="C27" s="5" t="s">
        <v>92</v>
      </c>
      <c r="D27" s="5" t="s">
        <v>1</v>
      </c>
      <c r="E27" s="5" t="s">
        <v>1</v>
      </c>
      <c r="F27" s="5" t="s">
        <v>1</v>
      </c>
    </row>
    <row r="28" spans="1:6" ht="15" customHeight="1">
      <c r="A28" s="5" t="s">
        <v>66</v>
      </c>
      <c r="B28" s="5" t="s">
        <v>66</v>
      </c>
      <c r="C28" s="5" t="s">
        <v>66</v>
      </c>
      <c r="D28" s="5" t="s">
        <v>66</v>
      </c>
      <c r="E28" s="5" t="s">
        <v>66</v>
      </c>
      <c r="F28" s="5" t="s">
        <v>1</v>
      </c>
    </row>
    <row r="29" spans="1:6" ht="15" customHeight="1">
      <c r="A29" s="5"/>
      <c r="B29" s="5"/>
      <c r="C29" s="5"/>
      <c r="D29" s="5"/>
      <c r="E29" s="5"/>
      <c r="F29" s="5" t="s">
        <v>1</v>
      </c>
    </row>
    <row r="30" spans="1:6" ht="15" customHeight="1">
      <c r="A30" s="5" t="s">
        <v>93</v>
      </c>
      <c r="B30" s="5" t="s">
        <v>94</v>
      </c>
      <c r="C30" s="5" t="s">
        <v>95</v>
      </c>
      <c r="D30" s="12">
        <v>160963454195</v>
      </c>
      <c r="E30" s="12">
        <v>160577139315</v>
      </c>
      <c r="F30" s="13">
        <v>2.360176608703045</v>
      </c>
    </row>
    <row r="31" spans="1:6" ht="15" customHeight="1">
      <c r="A31" s="8" t="s">
        <v>96</v>
      </c>
      <c r="B31" s="8" t="s">
        <v>97</v>
      </c>
      <c r="C31" s="8" t="s">
        <v>98</v>
      </c>
      <c r="D31" s="8" t="s">
        <v>1</v>
      </c>
      <c r="E31" s="8" t="s">
        <v>1</v>
      </c>
      <c r="F31" s="8" t="s">
        <v>1</v>
      </c>
    </row>
    <row r="32" spans="1:6" ht="15" customHeight="1">
      <c r="A32" s="5" t="s">
        <v>99</v>
      </c>
      <c r="B32" s="5" t="s">
        <v>100</v>
      </c>
      <c r="C32" s="5" t="s">
        <v>101</v>
      </c>
      <c r="D32" s="5"/>
      <c r="E32" s="5"/>
      <c r="F32" s="5" t="s">
        <v>1</v>
      </c>
    </row>
    <row r="33" spans="1:6" ht="15" customHeight="1">
      <c r="A33" s="5" t="s">
        <v>66</v>
      </c>
      <c r="B33" s="5" t="s">
        <v>66</v>
      </c>
      <c r="C33" s="5" t="s">
        <v>66</v>
      </c>
      <c r="D33" s="5" t="s">
        <v>66</v>
      </c>
      <c r="E33" s="5" t="s">
        <v>66</v>
      </c>
      <c r="F33" s="5" t="s">
        <v>1</v>
      </c>
    </row>
    <row r="34" spans="1:6" ht="15" customHeight="1">
      <c r="A34" s="5" t="s">
        <v>102</v>
      </c>
      <c r="B34" s="5" t="s">
        <v>103</v>
      </c>
      <c r="C34" s="5" t="s">
        <v>104</v>
      </c>
      <c r="D34" s="5" t="s">
        <v>1</v>
      </c>
      <c r="E34" s="5" t="s">
        <v>1</v>
      </c>
      <c r="F34" s="5" t="s">
        <v>1</v>
      </c>
    </row>
    <row r="35" spans="1:6" ht="15" customHeight="1">
      <c r="A35" s="5" t="s">
        <v>66</v>
      </c>
      <c r="B35" s="5" t="s">
        <v>66</v>
      </c>
      <c r="C35" s="5" t="s">
        <v>66</v>
      </c>
      <c r="D35" s="5" t="s">
        <v>66</v>
      </c>
      <c r="E35" s="5" t="s">
        <v>66</v>
      </c>
      <c r="F35" s="5" t="s">
        <v>1</v>
      </c>
    </row>
    <row r="36" spans="1:6" ht="15" customHeight="1">
      <c r="A36" s="5"/>
      <c r="B36" s="5"/>
      <c r="C36" s="5"/>
      <c r="D36" s="5" t="s">
        <v>1</v>
      </c>
      <c r="E36" s="5" t="s">
        <v>1</v>
      </c>
      <c r="F36" s="5" t="s">
        <v>1</v>
      </c>
    </row>
    <row r="37" spans="1:6" ht="15" customHeight="1">
      <c r="A37" s="5" t="s">
        <v>105</v>
      </c>
      <c r="B37" s="5" t="s">
        <v>106</v>
      </c>
      <c r="C37" s="5" t="s">
        <v>107</v>
      </c>
      <c r="D37" s="12">
        <v>404552903</v>
      </c>
      <c r="E37" s="12">
        <v>377664871</v>
      </c>
      <c r="F37" s="13">
        <v>1.766746221135786</v>
      </c>
    </row>
    <row r="38" spans="1:6" ht="15" customHeight="1">
      <c r="A38" s="5" t="s">
        <v>66</v>
      </c>
      <c r="B38" s="5" t="s">
        <v>66</v>
      </c>
      <c r="C38" s="5" t="s">
        <v>66</v>
      </c>
      <c r="D38" s="5" t="s">
        <v>66</v>
      </c>
      <c r="E38" s="5" t="s">
        <v>66</v>
      </c>
      <c r="F38" s="5" t="s">
        <v>1</v>
      </c>
    </row>
    <row r="39" spans="1:6" ht="15" customHeight="1">
      <c r="A39" s="5"/>
      <c r="B39" s="5"/>
      <c r="C39" s="5"/>
      <c r="D39" s="5"/>
      <c r="E39" s="5"/>
      <c r="F39" s="5" t="s">
        <v>1</v>
      </c>
    </row>
    <row r="40" spans="1:6" ht="15" customHeight="1">
      <c r="A40" s="5" t="s">
        <v>108</v>
      </c>
      <c r="B40" s="5" t="s">
        <v>109</v>
      </c>
      <c r="C40" s="5" t="s">
        <v>110</v>
      </c>
      <c r="D40" s="12">
        <v>404552903</v>
      </c>
      <c r="E40" s="12">
        <v>377664871</v>
      </c>
      <c r="F40" s="13">
        <v>1.766746221135786</v>
      </c>
    </row>
    <row r="41" spans="1:6" ht="15" customHeight="1">
      <c r="A41" s="5" t="s">
        <v>1</v>
      </c>
      <c r="B41" s="5" t="s">
        <v>111</v>
      </c>
      <c r="C41" s="5" t="s">
        <v>112</v>
      </c>
      <c r="D41" s="12">
        <v>160558901292</v>
      </c>
      <c r="E41" s="12">
        <v>160199474444</v>
      </c>
      <c r="F41" s="13">
        <v>2.3621757742365865</v>
      </c>
    </row>
    <row r="42" spans="1:6" ht="15" customHeight="1">
      <c r="A42" s="5" t="s">
        <v>1</v>
      </c>
      <c r="B42" s="5" t="s">
        <v>113</v>
      </c>
      <c r="C42" s="5" t="s">
        <v>114</v>
      </c>
      <c r="D42" s="12">
        <v>13372691.17</v>
      </c>
      <c r="E42" s="12">
        <v>13406089.32</v>
      </c>
      <c r="F42" s="13">
        <v>2.1992941545054183</v>
      </c>
    </row>
    <row r="43" spans="1:6" ht="15" customHeight="1">
      <c r="A43" s="5" t="s">
        <v>1</v>
      </c>
      <c r="B43" s="5" t="s">
        <v>115</v>
      </c>
      <c r="C43" s="5" t="s">
        <v>116</v>
      </c>
      <c r="D43" s="11">
        <v>12006.47</v>
      </c>
      <c r="E43" s="11">
        <v>11949.75</v>
      </c>
      <c r="F43" s="13">
        <v>1.0740603904968251</v>
      </c>
    </row>
    <row r="44" spans="1:6" ht="15" customHeight="1">
      <c r="A44" s="9" t="s">
        <v>1</v>
      </c>
      <c r="B44" s="9" t="s">
        <v>1</v>
      </c>
      <c r="C44" s="9" t="s">
        <v>1</v>
      </c>
      <c r="D44" s="9" t="s">
        <v>1</v>
      </c>
      <c r="E44" s="9" t="s">
        <v>1</v>
      </c>
      <c r="F44" s="9"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B31">
      <selection activeCell="D48" sqref="D48:F48"/>
    </sheetView>
  </sheetViews>
  <sheetFormatPr defaultColWidth="9.140625" defaultRowHeight="12.75"/>
  <cols>
    <col min="1" max="1" width="6.8515625" style="0" customWidth="1"/>
    <col min="2" max="2" width="60.28125" style="0" customWidth="1"/>
    <col min="3" max="3" width="13.00390625" style="0" customWidth="1"/>
    <col min="4" max="6" width="19.00390625" style="0" customWidth="1"/>
  </cols>
  <sheetData>
    <row r="1" spans="1:6" ht="15" customHeight="1">
      <c r="A1" s="7" t="s">
        <v>5</v>
      </c>
      <c r="B1" s="7" t="s">
        <v>117</v>
      </c>
      <c r="C1" s="7" t="s">
        <v>54</v>
      </c>
      <c r="D1" s="7" t="s">
        <v>55</v>
      </c>
      <c r="E1" s="7" t="s">
        <v>56</v>
      </c>
      <c r="F1" s="7" t="s">
        <v>118</v>
      </c>
    </row>
    <row r="2" spans="1:6" ht="15" customHeight="1">
      <c r="A2" s="8" t="s">
        <v>58</v>
      </c>
      <c r="B2" s="8" t="s">
        <v>119</v>
      </c>
      <c r="C2" s="8" t="s">
        <v>74</v>
      </c>
      <c r="D2" s="14">
        <v>1094904421</v>
      </c>
      <c r="E2" s="14">
        <v>1127999755</v>
      </c>
      <c r="F2" s="14">
        <v>6393875423</v>
      </c>
    </row>
    <row r="3" spans="1:6" ht="15" customHeight="1">
      <c r="A3" s="5" t="s">
        <v>8</v>
      </c>
      <c r="B3" s="5" t="s">
        <v>120</v>
      </c>
      <c r="C3" s="5" t="s">
        <v>121</v>
      </c>
      <c r="D3" s="5"/>
      <c r="E3" s="5"/>
      <c r="F3" s="5"/>
    </row>
    <row r="4" spans="1:6" ht="15" customHeight="1">
      <c r="A4" s="5" t="s">
        <v>66</v>
      </c>
      <c r="B4" s="5" t="s">
        <v>66</v>
      </c>
      <c r="C4" s="5" t="s">
        <v>66</v>
      </c>
      <c r="D4" s="5" t="s">
        <v>66</v>
      </c>
      <c r="E4" s="5" t="s">
        <v>66</v>
      </c>
      <c r="F4" s="5" t="s">
        <v>66</v>
      </c>
    </row>
    <row r="5" spans="1:6" ht="15" customHeight="1">
      <c r="A5" s="5" t="s">
        <v>11</v>
      </c>
      <c r="B5" s="5" t="s">
        <v>76</v>
      </c>
      <c r="C5" s="5" t="s">
        <v>83</v>
      </c>
      <c r="D5" s="12">
        <v>814227709</v>
      </c>
      <c r="E5" s="12">
        <v>841368851</v>
      </c>
      <c r="F5" s="12">
        <v>4659234960</v>
      </c>
    </row>
    <row r="6" spans="1:6" ht="15" customHeight="1">
      <c r="A6" s="5" t="s">
        <v>66</v>
      </c>
      <c r="B6" s="5" t="s">
        <v>66</v>
      </c>
      <c r="C6" s="5" t="s">
        <v>66</v>
      </c>
      <c r="D6" s="5" t="s">
        <v>66</v>
      </c>
      <c r="E6" s="5" t="s">
        <v>66</v>
      </c>
      <c r="F6" s="5" t="s">
        <v>66</v>
      </c>
    </row>
    <row r="7" spans="1:6" ht="15" customHeight="1">
      <c r="A7" s="5" t="s">
        <v>14</v>
      </c>
      <c r="B7" s="5" t="s">
        <v>122</v>
      </c>
      <c r="C7" s="5" t="s">
        <v>101</v>
      </c>
      <c r="D7" s="12">
        <v>280676712</v>
      </c>
      <c r="E7" s="12">
        <v>286630904</v>
      </c>
      <c r="F7" s="12">
        <v>1734640463</v>
      </c>
    </row>
    <row r="8" spans="1:6" ht="15" customHeight="1">
      <c r="A8" s="5" t="s">
        <v>66</v>
      </c>
      <c r="B8" s="5" t="s">
        <v>66</v>
      </c>
      <c r="C8" s="5" t="s">
        <v>66</v>
      </c>
      <c r="D8" s="5" t="s">
        <v>66</v>
      </c>
      <c r="E8" s="5" t="s">
        <v>66</v>
      </c>
      <c r="F8" s="5" t="s">
        <v>66</v>
      </c>
    </row>
    <row r="9" spans="1:6" ht="15" customHeight="1">
      <c r="A9" s="5" t="s">
        <v>17</v>
      </c>
      <c r="B9" s="5" t="s">
        <v>123</v>
      </c>
      <c r="C9" s="5" t="s">
        <v>121</v>
      </c>
      <c r="D9" s="5" t="s">
        <v>1</v>
      </c>
      <c r="E9" s="5" t="s">
        <v>1</v>
      </c>
      <c r="F9" s="5" t="s">
        <v>1</v>
      </c>
    </row>
    <row r="10" spans="1:6" ht="15" customHeight="1">
      <c r="A10" s="5" t="s">
        <v>66</v>
      </c>
      <c r="B10" s="5" t="s">
        <v>66</v>
      </c>
      <c r="C10" s="5" t="s">
        <v>66</v>
      </c>
      <c r="D10" s="5" t="s">
        <v>66</v>
      </c>
      <c r="E10" s="5" t="s">
        <v>66</v>
      </c>
      <c r="F10" s="5" t="s">
        <v>66</v>
      </c>
    </row>
    <row r="11" spans="1:6" ht="15" customHeight="1">
      <c r="A11" s="8" t="s">
        <v>96</v>
      </c>
      <c r="B11" s="8" t="s">
        <v>124</v>
      </c>
      <c r="C11" s="8" t="s">
        <v>125</v>
      </c>
      <c r="D11" s="14">
        <v>184246896</v>
      </c>
      <c r="E11" s="14">
        <v>189471450</v>
      </c>
      <c r="F11" s="14">
        <v>1121839489</v>
      </c>
    </row>
    <row r="12" spans="1:6" ht="15" customHeight="1">
      <c r="A12" s="5" t="s">
        <v>8</v>
      </c>
      <c r="B12" s="5" t="s">
        <v>126</v>
      </c>
      <c r="C12" s="5" t="s">
        <v>127</v>
      </c>
      <c r="D12" s="12">
        <v>112348656</v>
      </c>
      <c r="E12" s="12">
        <v>115691876</v>
      </c>
      <c r="F12" s="12">
        <v>670573615</v>
      </c>
    </row>
    <row r="13" spans="1:6" ht="15" customHeight="1">
      <c r="A13" s="5" t="s">
        <v>66</v>
      </c>
      <c r="B13" s="5" t="s">
        <v>66</v>
      </c>
      <c r="C13" s="5" t="s">
        <v>66</v>
      </c>
      <c r="D13" s="5" t="s">
        <v>66</v>
      </c>
      <c r="E13" s="5" t="s">
        <v>66</v>
      </c>
      <c r="F13" s="5" t="s">
        <v>66</v>
      </c>
    </row>
    <row r="14" spans="1:6" ht="15" customHeight="1">
      <c r="A14" s="5" t="s">
        <v>11</v>
      </c>
      <c r="B14" s="5" t="s">
        <v>128</v>
      </c>
      <c r="C14" s="5" t="s">
        <v>129</v>
      </c>
      <c r="D14" s="12">
        <v>25659184</v>
      </c>
      <c r="E14" s="12">
        <v>25664490</v>
      </c>
      <c r="F14" s="12">
        <v>159085632</v>
      </c>
    </row>
    <row r="15" spans="1:6" ht="15" customHeight="1">
      <c r="A15" s="5" t="s">
        <v>66</v>
      </c>
      <c r="B15" s="5" t="s">
        <v>66</v>
      </c>
      <c r="C15" s="5" t="s">
        <v>66</v>
      </c>
      <c r="D15" s="5" t="s">
        <v>66</v>
      </c>
      <c r="E15" s="5" t="s">
        <v>66</v>
      </c>
      <c r="F15" s="5" t="s">
        <v>66</v>
      </c>
    </row>
    <row r="16" spans="1:6" ht="15" customHeight="1">
      <c r="A16" s="5"/>
      <c r="B16" s="5"/>
      <c r="C16" s="5"/>
      <c r="D16" s="5"/>
      <c r="E16" s="5"/>
      <c r="F16" s="5"/>
    </row>
    <row r="17" spans="1:6" ht="15" customHeight="1">
      <c r="A17" s="5" t="s">
        <v>14</v>
      </c>
      <c r="B17" s="5" t="s">
        <v>130</v>
      </c>
      <c r="C17" s="5" t="s">
        <v>131</v>
      </c>
      <c r="D17" s="12">
        <v>27500000</v>
      </c>
      <c r="E17" s="12">
        <v>27500000</v>
      </c>
      <c r="F17" s="12">
        <v>165000000</v>
      </c>
    </row>
    <row r="18" spans="1:6" ht="15" customHeight="1">
      <c r="A18" s="5" t="s">
        <v>66</v>
      </c>
      <c r="B18" s="5" t="s">
        <v>66</v>
      </c>
      <c r="C18" s="5" t="s">
        <v>66</v>
      </c>
      <c r="D18" s="5" t="s">
        <v>66</v>
      </c>
      <c r="E18" s="5" t="s">
        <v>66</v>
      </c>
      <c r="F18" s="5" t="s">
        <v>66</v>
      </c>
    </row>
    <row r="19" spans="1:6" ht="15" customHeight="1">
      <c r="A19" s="5"/>
      <c r="B19" s="5"/>
      <c r="C19" s="5"/>
      <c r="D19" s="5"/>
      <c r="E19" s="5"/>
      <c r="F19" s="5"/>
    </row>
    <row r="20" spans="1:6" ht="15" customHeight="1">
      <c r="A20" s="5" t="s">
        <v>17</v>
      </c>
      <c r="B20" s="5" t="s">
        <v>132</v>
      </c>
      <c r="C20" s="5" t="s">
        <v>133</v>
      </c>
      <c r="D20" s="5"/>
      <c r="E20" s="5"/>
      <c r="F20" s="5"/>
    </row>
    <row r="21" spans="1:6" ht="15" customHeight="1">
      <c r="A21" s="5" t="s">
        <v>66</v>
      </c>
      <c r="B21" s="5" t="s">
        <v>66</v>
      </c>
      <c r="C21" s="5" t="s">
        <v>66</v>
      </c>
      <c r="D21" s="5" t="s">
        <v>66</v>
      </c>
      <c r="E21" s="5" t="s">
        <v>66</v>
      </c>
      <c r="F21" s="5" t="s">
        <v>66</v>
      </c>
    </row>
    <row r="22" spans="1:6" ht="15" customHeight="1">
      <c r="A22" s="5" t="s">
        <v>20</v>
      </c>
      <c r="B22" s="5" t="s">
        <v>134</v>
      </c>
      <c r="C22" s="5" t="s">
        <v>135</v>
      </c>
      <c r="D22" s="5"/>
      <c r="E22" s="5"/>
      <c r="F22" s="5"/>
    </row>
    <row r="23" spans="1:6" ht="15" customHeight="1">
      <c r="A23" s="5" t="s">
        <v>66</v>
      </c>
      <c r="B23" s="5" t="s">
        <v>66</v>
      </c>
      <c r="C23" s="5" t="s">
        <v>66</v>
      </c>
      <c r="D23" s="5" t="s">
        <v>66</v>
      </c>
      <c r="E23" s="5" t="s">
        <v>66</v>
      </c>
      <c r="F23" s="5" t="s">
        <v>66</v>
      </c>
    </row>
    <row r="24" spans="1:6" ht="15" customHeight="1">
      <c r="A24" s="5" t="s">
        <v>23</v>
      </c>
      <c r="B24" s="5" t="s">
        <v>136</v>
      </c>
      <c r="C24" s="5" t="s">
        <v>137</v>
      </c>
      <c r="D24" s="12">
        <v>5632880</v>
      </c>
      <c r="E24" s="12">
        <v>7473976</v>
      </c>
      <c r="F24" s="12">
        <v>42038376</v>
      </c>
    </row>
    <row r="25" spans="1:6" ht="15" customHeight="1">
      <c r="A25" s="5" t="s">
        <v>66</v>
      </c>
      <c r="B25" s="5" t="s">
        <v>66</v>
      </c>
      <c r="C25" s="5" t="s">
        <v>66</v>
      </c>
      <c r="D25" s="5" t="s">
        <v>66</v>
      </c>
      <c r="E25" s="5" t="s">
        <v>66</v>
      </c>
      <c r="F25" s="5" t="s">
        <v>66</v>
      </c>
    </row>
    <row r="26" spans="1:6" ht="15" customHeight="1">
      <c r="A26" s="5" t="s">
        <v>26</v>
      </c>
      <c r="B26" s="5" t="s">
        <v>138</v>
      </c>
      <c r="C26" s="5" t="s">
        <v>139</v>
      </c>
      <c r="D26" s="12">
        <v>12000000</v>
      </c>
      <c r="E26" s="12">
        <v>12000000</v>
      </c>
      <c r="F26" s="12">
        <v>72000000</v>
      </c>
    </row>
    <row r="27" spans="1:6" ht="15" customHeight="1">
      <c r="A27" s="5" t="s">
        <v>66</v>
      </c>
      <c r="B27" s="5" t="s">
        <v>66</v>
      </c>
      <c r="C27" s="5" t="s">
        <v>66</v>
      </c>
      <c r="D27" s="5" t="s">
        <v>66</v>
      </c>
      <c r="E27" s="5" t="s">
        <v>66</v>
      </c>
      <c r="F27" s="5" t="s">
        <v>66</v>
      </c>
    </row>
    <row r="28" spans="1:6" ht="15" customHeight="1">
      <c r="A28" s="5"/>
      <c r="B28" s="5"/>
      <c r="C28" s="5"/>
      <c r="D28" s="5"/>
      <c r="E28" s="5"/>
      <c r="F28" s="5"/>
    </row>
    <row r="29" spans="1:6" ht="15" customHeight="1">
      <c r="A29" s="5" t="s">
        <v>29</v>
      </c>
      <c r="B29" s="5" t="s">
        <v>140</v>
      </c>
      <c r="C29" s="5" t="s">
        <v>141</v>
      </c>
      <c r="D29" s="12">
        <v>657536</v>
      </c>
      <c r="E29" s="12">
        <v>679454</v>
      </c>
      <c r="F29" s="12">
        <v>3967134</v>
      </c>
    </row>
    <row r="30" spans="1:6" ht="15" customHeight="1">
      <c r="A30" s="5" t="s">
        <v>66</v>
      </c>
      <c r="B30" s="5" t="s">
        <v>66</v>
      </c>
      <c r="C30" s="5" t="s">
        <v>66</v>
      </c>
      <c r="D30" s="5" t="s">
        <v>66</v>
      </c>
      <c r="E30" s="5" t="s">
        <v>66</v>
      </c>
      <c r="F30" s="5" t="s">
        <v>66</v>
      </c>
    </row>
    <row r="31" spans="1:6" ht="15" customHeight="1">
      <c r="A31" s="5"/>
      <c r="B31" s="5"/>
      <c r="C31" s="5"/>
      <c r="D31" s="5"/>
      <c r="E31" s="5"/>
      <c r="F31" s="5"/>
    </row>
    <row r="32" spans="1:6" ht="15" customHeight="1">
      <c r="A32" s="5" t="s">
        <v>32</v>
      </c>
      <c r="B32" s="5" t="s">
        <v>142</v>
      </c>
      <c r="C32" s="5" t="s">
        <v>133</v>
      </c>
      <c r="D32" s="12"/>
      <c r="E32" s="12"/>
      <c r="F32" s="12">
        <v>5174062</v>
      </c>
    </row>
    <row r="33" spans="1:6" ht="15" customHeight="1">
      <c r="A33" s="5" t="s">
        <v>66</v>
      </c>
      <c r="B33" s="5" t="s">
        <v>66</v>
      </c>
      <c r="C33" s="5" t="s">
        <v>66</v>
      </c>
      <c r="D33" s="5" t="s">
        <v>66</v>
      </c>
      <c r="E33" s="5" t="s">
        <v>66</v>
      </c>
      <c r="F33" s="5" t="s">
        <v>66</v>
      </c>
    </row>
    <row r="34" spans="1:6" ht="15" customHeight="1">
      <c r="A34" s="5"/>
      <c r="B34" s="5"/>
      <c r="C34" s="5"/>
      <c r="D34" s="5"/>
      <c r="E34" s="5"/>
      <c r="F34" s="5"/>
    </row>
    <row r="35" spans="1:6" ht="15" customHeight="1">
      <c r="A35" s="5" t="s">
        <v>35</v>
      </c>
      <c r="B35" s="5" t="s">
        <v>143</v>
      </c>
      <c r="C35" s="5" t="s">
        <v>135</v>
      </c>
      <c r="D35" s="12">
        <v>448640</v>
      </c>
      <c r="E35" s="12">
        <v>461654</v>
      </c>
      <c r="F35" s="12">
        <v>4000670</v>
      </c>
    </row>
    <row r="36" spans="1:6" ht="15" customHeight="1">
      <c r="A36" s="5" t="s">
        <v>66</v>
      </c>
      <c r="B36" s="5" t="s">
        <v>66</v>
      </c>
      <c r="C36" s="5" t="s">
        <v>66</v>
      </c>
      <c r="D36" s="5" t="s">
        <v>66</v>
      </c>
      <c r="E36" s="5" t="s">
        <v>66</v>
      </c>
      <c r="F36" s="5" t="s">
        <v>66</v>
      </c>
    </row>
    <row r="37" spans="1:6" ht="15" customHeight="1">
      <c r="A37" s="5"/>
      <c r="B37" s="5"/>
      <c r="C37" s="5"/>
      <c r="D37" s="5"/>
      <c r="E37" s="5"/>
      <c r="F37" s="5"/>
    </row>
    <row r="38" spans="1:6" ht="15" customHeight="1">
      <c r="A38" s="8" t="s">
        <v>144</v>
      </c>
      <c r="B38" s="8" t="s">
        <v>145</v>
      </c>
      <c r="C38" s="8" t="s">
        <v>146</v>
      </c>
      <c r="D38" s="14">
        <v>910657525</v>
      </c>
      <c r="E38" s="14">
        <v>938528305</v>
      </c>
      <c r="F38" s="14">
        <v>5272035934</v>
      </c>
    </row>
    <row r="39" spans="1:6" ht="15" customHeight="1">
      <c r="A39" s="8" t="s">
        <v>147</v>
      </c>
      <c r="B39" s="8" t="s">
        <v>148</v>
      </c>
      <c r="C39" s="8" t="s">
        <v>149</v>
      </c>
      <c r="D39" s="14">
        <v>-148993777</v>
      </c>
      <c r="E39" s="14">
        <v>-374083316</v>
      </c>
      <c r="F39" s="14">
        <v>-662281302</v>
      </c>
    </row>
    <row r="40" spans="1:6" ht="15" customHeight="1">
      <c r="A40" s="5" t="s">
        <v>8</v>
      </c>
      <c r="B40" s="5" t="s">
        <v>150</v>
      </c>
      <c r="C40" s="5" t="s">
        <v>151</v>
      </c>
      <c r="D40" s="12"/>
      <c r="E40" s="12"/>
      <c r="F40" s="12">
        <v>106846</v>
      </c>
    </row>
    <row r="41" spans="1:6" ht="15" customHeight="1">
      <c r="A41" s="5" t="s">
        <v>11</v>
      </c>
      <c r="B41" s="5" t="s">
        <v>152</v>
      </c>
      <c r="C41" s="5" t="s">
        <v>153</v>
      </c>
      <c r="D41" s="12">
        <v>-148993777</v>
      </c>
      <c r="E41" s="12">
        <v>-374083316</v>
      </c>
      <c r="F41" s="12">
        <v>-662388148</v>
      </c>
    </row>
    <row r="42" spans="1:6" ht="15" customHeight="1">
      <c r="A42" s="8" t="s">
        <v>154</v>
      </c>
      <c r="B42" s="8" t="s">
        <v>155</v>
      </c>
      <c r="C42" s="8" t="s">
        <v>156</v>
      </c>
      <c r="D42" s="14">
        <v>761663748</v>
      </c>
      <c r="E42" s="14">
        <v>564444989</v>
      </c>
      <c r="F42" s="14">
        <v>4609754632</v>
      </c>
    </row>
    <row r="43" spans="1:6" ht="15" customHeight="1">
      <c r="A43" s="8" t="s">
        <v>157</v>
      </c>
      <c r="B43" s="8" t="s">
        <v>158</v>
      </c>
      <c r="C43" s="8" t="s">
        <v>159</v>
      </c>
      <c r="D43" s="14">
        <v>160199474444</v>
      </c>
      <c r="E43" s="14">
        <v>159332594170</v>
      </c>
      <c r="F43" s="14">
        <v>154552545740</v>
      </c>
    </row>
    <row r="44" spans="1:6" ht="15" customHeight="1">
      <c r="A44" s="8" t="s">
        <v>160</v>
      </c>
      <c r="B44" s="8" t="s">
        <v>161</v>
      </c>
      <c r="C44" s="8" t="s">
        <v>162</v>
      </c>
      <c r="D44" s="14">
        <v>359426848</v>
      </c>
      <c r="E44" s="14">
        <v>866880274</v>
      </c>
      <c r="F44" s="14">
        <v>6006355552</v>
      </c>
    </row>
    <row r="45" spans="1:6" ht="15" customHeight="1">
      <c r="A45" s="5" t="s">
        <v>8</v>
      </c>
      <c r="B45" s="5" t="s">
        <v>163</v>
      </c>
      <c r="C45" s="5" t="s">
        <v>164</v>
      </c>
      <c r="D45" s="12">
        <v>761663748</v>
      </c>
      <c r="E45" s="12">
        <v>564444989</v>
      </c>
      <c r="F45" s="12">
        <v>4609754632</v>
      </c>
    </row>
    <row r="46" spans="1:6" ht="15" customHeight="1">
      <c r="A46" s="5" t="s">
        <v>11</v>
      </c>
      <c r="B46" s="5" t="s">
        <v>165</v>
      </c>
      <c r="C46" s="5" t="s">
        <v>166</v>
      </c>
      <c r="D46" s="5"/>
      <c r="E46" s="5"/>
      <c r="F46" s="5"/>
    </row>
    <row r="47" spans="1:6" ht="15" customHeight="1">
      <c r="A47" s="5" t="s">
        <v>14</v>
      </c>
      <c r="B47" s="5" t="s">
        <v>167</v>
      </c>
      <c r="C47" s="5" t="s">
        <v>168</v>
      </c>
      <c r="D47" s="12">
        <v>-402236900</v>
      </c>
      <c r="E47" s="12">
        <v>302435285</v>
      </c>
      <c r="F47" s="12">
        <v>-9148609996</v>
      </c>
    </row>
    <row r="48" spans="1:6" ht="15" customHeight="1">
      <c r="A48" s="8" t="s">
        <v>169</v>
      </c>
      <c r="B48" s="8" t="s">
        <v>170</v>
      </c>
      <c r="C48" s="8" t="s">
        <v>171</v>
      </c>
      <c r="D48" s="14">
        <v>160558901292</v>
      </c>
      <c r="E48" s="14">
        <v>160199474444</v>
      </c>
      <c r="F48" s="14">
        <v>160558901292</v>
      </c>
    </row>
    <row r="49" spans="1:6" ht="15" customHeight="1">
      <c r="A49" s="8" t="s">
        <v>172</v>
      </c>
      <c r="B49" s="8" t="s">
        <v>173</v>
      </c>
      <c r="C49" s="8" t="s">
        <v>174</v>
      </c>
      <c r="D49" s="8" t="s">
        <v>1</v>
      </c>
      <c r="E49" s="8" t="s">
        <v>1</v>
      </c>
      <c r="F49" s="8" t="s">
        <v>1</v>
      </c>
    </row>
    <row r="50" spans="1:6" ht="15" customHeight="1">
      <c r="A50" s="5" t="s">
        <v>1</v>
      </c>
      <c r="B50" s="5" t="s">
        <v>175</v>
      </c>
      <c r="C50" s="5" t="s">
        <v>176</v>
      </c>
      <c r="D50" s="5" t="s">
        <v>1</v>
      </c>
      <c r="E50" s="5" t="s">
        <v>1</v>
      </c>
      <c r="F50" s="5" t="s">
        <v>1</v>
      </c>
    </row>
    <row r="51" spans="1:6" ht="15" customHeight="1">
      <c r="A51" s="9" t="s">
        <v>1</v>
      </c>
      <c r="B51" s="9" t="s">
        <v>1</v>
      </c>
      <c r="C51" s="9" t="s">
        <v>1</v>
      </c>
      <c r="D51" s="9" t="s">
        <v>1</v>
      </c>
      <c r="E51" s="9" t="s">
        <v>1</v>
      </c>
      <c r="F51"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5"/>
  <sheetViews>
    <sheetView tabSelected="1" zoomScalePageLayoutView="0" workbookViewId="0" topLeftCell="A1">
      <selection activeCell="E23" sqref="E23"/>
    </sheetView>
  </sheetViews>
  <sheetFormatPr defaultColWidth="9.140625" defaultRowHeight="12.75"/>
  <cols>
    <col min="1" max="1" width="6.8515625" style="0" customWidth="1"/>
    <col min="2" max="2" width="31.7109375" style="0" customWidth="1"/>
    <col min="3" max="3" width="10.28125" style="0" customWidth="1"/>
    <col min="4" max="4" width="23.57421875" style="0" customWidth="1"/>
    <col min="5" max="5" width="20.421875" style="0" customWidth="1"/>
    <col min="6" max="6" width="21.00390625" style="0" bestFit="1" customWidth="1"/>
    <col min="7" max="7" width="27.7109375" style="0" bestFit="1" customWidth="1"/>
  </cols>
  <sheetData>
    <row r="1" spans="1:7" ht="15" customHeight="1">
      <c r="A1" s="7" t="s">
        <v>5</v>
      </c>
      <c r="B1" s="7" t="s">
        <v>177</v>
      </c>
      <c r="C1" s="7" t="s">
        <v>54</v>
      </c>
      <c r="D1" s="7" t="s">
        <v>178</v>
      </c>
      <c r="E1" s="7" t="s">
        <v>179</v>
      </c>
      <c r="F1" s="7" t="s">
        <v>180</v>
      </c>
      <c r="G1" s="7" t="s">
        <v>181</v>
      </c>
    </row>
    <row r="2" spans="1:7" ht="15" customHeight="1">
      <c r="A2" s="8" t="s">
        <v>58</v>
      </c>
      <c r="B2" s="29" t="s">
        <v>182</v>
      </c>
      <c r="C2" s="29"/>
      <c r="D2" s="29"/>
      <c r="E2" s="29"/>
      <c r="F2" s="29"/>
      <c r="G2" s="2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5"/>
      <c r="B13" s="5" t="s">
        <v>340</v>
      </c>
      <c r="C13" s="5">
        <v>2251.1</v>
      </c>
      <c r="D13" s="11">
        <v>109136</v>
      </c>
      <c r="E13" s="11">
        <v>99386</v>
      </c>
      <c r="F13" s="12">
        <v>10846546842</v>
      </c>
      <c r="G13" s="13">
        <f aca="true" t="shared" si="0" ref="G13:G25">_xlfn.IFERROR(F13/$F$34," ")</f>
        <v>0.06738515209085844</v>
      </c>
    </row>
    <row r="14" spans="1:7" ht="15" customHeight="1">
      <c r="A14" s="5"/>
      <c r="B14" s="5" t="s">
        <v>341</v>
      </c>
      <c r="C14" s="5">
        <v>2251.2</v>
      </c>
      <c r="D14" s="11">
        <v>290000</v>
      </c>
      <c r="E14" s="11">
        <v>98424</v>
      </c>
      <c r="F14" s="12">
        <v>28542994800</v>
      </c>
      <c r="G14" s="13">
        <f t="shared" si="0"/>
        <v>0.17732593365834112</v>
      </c>
    </row>
    <row r="15" spans="1:7" ht="15" customHeight="1">
      <c r="A15" s="5"/>
      <c r="B15" s="5" t="s">
        <v>342</v>
      </c>
      <c r="C15" s="5">
        <v>2251.3</v>
      </c>
      <c r="D15" s="11">
        <v>85220</v>
      </c>
      <c r="E15" s="11">
        <v>100130</v>
      </c>
      <c r="F15" s="12">
        <v>8533098201</v>
      </c>
      <c r="G15" s="13">
        <f t="shared" si="0"/>
        <v>0.053012643420676936</v>
      </c>
    </row>
    <row r="16" spans="1:7" ht="15" customHeight="1">
      <c r="A16" s="5"/>
      <c r="B16" s="5" t="s">
        <v>343</v>
      </c>
      <c r="C16" s="5">
        <v>2251.4</v>
      </c>
      <c r="D16" s="11">
        <v>180000</v>
      </c>
      <c r="E16" s="11">
        <v>99978</v>
      </c>
      <c r="F16" s="12">
        <v>17995995000</v>
      </c>
      <c r="G16" s="13">
        <f t="shared" si="0"/>
        <v>0.11180174462582457</v>
      </c>
    </row>
    <row r="17" spans="1:7" ht="15" customHeight="1">
      <c r="A17" s="5"/>
      <c r="B17" s="5" t="s">
        <v>344</v>
      </c>
      <c r="C17" s="5">
        <v>2251.5</v>
      </c>
      <c r="D17" s="11">
        <v>220000</v>
      </c>
      <c r="E17" s="11">
        <v>100005</v>
      </c>
      <c r="F17" s="12">
        <v>22001111000</v>
      </c>
      <c r="G17" s="13">
        <f t="shared" si="0"/>
        <v>0.13668388958245542</v>
      </c>
    </row>
    <row r="18" spans="1:7" ht="15" customHeight="1">
      <c r="A18" s="5"/>
      <c r="B18" s="5" t="s">
        <v>345</v>
      </c>
      <c r="C18" s="5">
        <v>2251.6</v>
      </c>
      <c r="D18" s="11">
        <v>150000</v>
      </c>
      <c r="E18" s="11">
        <v>99984</v>
      </c>
      <c r="F18" s="12">
        <v>14997642329</v>
      </c>
      <c r="G18" s="13">
        <f t="shared" si="0"/>
        <v>0.09317420779769692</v>
      </c>
    </row>
    <row r="19" spans="1:7" ht="15" customHeight="1">
      <c r="A19" s="5" t="s">
        <v>1</v>
      </c>
      <c r="B19" s="5" t="s">
        <v>183</v>
      </c>
      <c r="C19" s="5" t="s">
        <v>194</v>
      </c>
      <c r="D19" s="12">
        <v>1034356</v>
      </c>
      <c r="E19" s="12"/>
      <c r="F19" s="12">
        <v>102917388172</v>
      </c>
      <c r="G19" s="13">
        <f>_xlfn.IFERROR(F19/$F$34," ")</f>
        <v>0.6393835711758534</v>
      </c>
    </row>
    <row r="20" spans="1:7" ht="15" customHeight="1">
      <c r="A20" s="8" t="s">
        <v>195</v>
      </c>
      <c r="B20" s="8" t="s">
        <v>196</v>
      </c>
      <c r="C20" s="8" t="s">
        <v>197</v>
      </c>
      <c r="D20" s="8" t="s">
        <v>1</v>
      </c>
      <c r="E20" s="8" t="s">
        <v>1</v>
      </c>
      <c r="F20" s="8" t="s">
        <v>1</v>
      </c>
      <c r="G20" s="13" t="str">
        <f t="shared" si="0"/>
        <v> </v>
      </c>
    </row>
    <row r="21" spans="1:7" ht="15" customHeight="1">
      <c r="A21" s="5" t="s">
        <v>66</v>
      </c>
      <c r="B21" s="5" t="s">
        <v>66</v>
      </c>
      <c r="C21" s="5" t="s">
        <v>66</v>
      </c>
      <c r="D21" s="5" t="s">
        <v>66</v>
      </c>
      <c r="E21" s="5" t="s">
        <v>66</v>
      </c>
      <c r="F21" s="5" t="s">
        <v>66</v>
      </c>
      <c r="G21" s="13" t="str">
        <f t="shared" si="0"/>
        <v> </v>
      </c>
    </row>
    <row r="22" spans="1:7" ht="15.75" customHeight="1">
      <c r="A22" s="5" t="s">
        <v>1</v>
      </c>
      <c r="B22" s="5" t="s">
        <v>183</v>
      </c>
      <c r="C22" s="5" t="s">
        <v>198</v>
      </c>
      <c r="D22" s="5" t="s">
        <v>1</v>
      </c>
      <c r="E22" s="5" t="s">
        <v>1</v>
      </c>
      <c r="F22" s="5" t="s">
        <v>1</v>
      </c>
      <c r="G22" s="13" t="str">
        <f t="shared" si="0"/>
        <v> </v>
      </c>
    </row>
    <row r="23" spans="1:7" ht="15" customHeight="1">
      <c r="A23" s="5" t="s">
        <v>1</v>
      </c>
      <c r="B23" s="5" t="s">
        <v>199</v>
      </c>
      <c r="C23" s="5" t="s">
        <v>200</v>
      </c>
      <c r="D23" s="12">
        <v>1034356</v>
      </c>
      <c r="E23" s="5"/>
      <c r="F23" s="12">
        <v>102917388172</v>
      </c>
      <c r="G23" s="13">
        <f t="shared" si="0"/>
        <v>0.6393835711758534</v>
      </c>
    </row>
    <row r="24" spans="1:7" ht="15" customHeight="1">
      <c r="A24" s="8" t="s">
        <v>201</v>
      </c>
      <c r="B24" s="8" t="s">
        <v>202</v>
      </c>
      <c r="C24" s="8" t="s">
        <v>203</v>
      </c>
      <c r="D24" s="8" t="s">
        <v>1</v>
      </c>
      <c r="E24" s="8" t="s">
        <v>1</v>
      </c>
      <c r="F24" s="8" t="s">
        <v>1</v>
      </c>
      <c r="G24" s="13" t="str">
        <f t="shared" si="0"/>
        <v> </v>
      </c>
    </row>
    <row r="25" spans="1:7" ht="15" customHeight="1">
      <c r="A25" s="5" t="s">
        <v>66</v>
      </c>
      <c r="B25" s="5" t="s">
        <v>66</v>
      </c>
      <c r="C25" s="5" t="s">
        <v>66</v>
      </c>
      <c r="D25" s="5" t="s">
        <v>66</v>
      </c>
      <c r="E25" s="5" t="s">
        <v>66</v>
      </c>
      <c r="F25" s="5" t="s">
        <v>66</v>
      </c>
      <c r="G25" s="13" t="str">
        <f t="shared" si="0"/>
        <v> </v>
      </c>
    </row>
    <row r="26" spans="1:7" ht="15" customHeight="1">
      <c r="A26" s="5" t="s">
        <v>1</v>
      </c>
      <c r="B26" s="5" t="s">
        <v>183</v>
      </c>
      <c r="C26" s="5" t="s">
        <v>204</v>
      </c>
      <c r="D26" s="5" t="s">
        <v>1</v>
      </c>
      <c r="E26" s="5" t="s">
        <v>1</v>
      </c>
      <c r="F26" s="12">
        <v>3855469557</v>
      </c>
      <c r="G26" s="13">
        <f>_xlfn.IFERROR(F26/$F$34," ")</f>
        <v>0.023952452911014645</v>
      </c>
    </row>
    <row r="27" spans="1:7" ht="15" customHeight="1">
      <c r="A27" s="8" t="s">
        <v>205</v>
      </c>
      <c r="B27" s="8" t="s">
        <v>64</v>
      </c>
      <c r="C27" s="8" t="s">
        <v>206</v>
      </c>
      <c r="D27" s="8" t="s">
        <v>1</v>
      </c>
      <c r="E27" s="8" t="s">
        <v>1</v>
      </c>
      <c r="F27" s="8" t="s">
        <v>1</v>
      </c>
      <c r="G27" s="8" t="s">
        <v>1</v>
      </c>
    </row>
    <row r="28" spans="1:7" ht="15" customHeight="1">
      <c r="A28" s="5" t="s">
        <v>1</v>
      </c>
      <c r="B28" s="5" t="s">
        <v>207</v>
      </c>
      <c r="C28" s="5" t="s">
        <v>208</v>
      </c>
      <c r="D28" s="5" t="s">
        <v>1</v>
      </c>
      <c r="E28" s="5" t="s">
        <v>1</v>
      </c>
      <c r="F28" s="18">
        <v>1490682280</v>
      </c>
      <c r="G28" s="13">
        <f>_xlfn.IFERROR(F28/$F$34," ")</f>
        <v>0.009260998326950074</v>
      </c>
    </row>
    <row r="29" spans="1:7" ht="15" customHeight="1">
      <c r="A29" s="5" t="s">
        <v>66</v>
      </c>
      <c r="B29" s="5" t="s">
        <v>66</v>
      </c>
      <c r="C29" s="5" t="s">
        <v>66</v>
      </c>
      <c r="D29" s="5" t="s">
        <v>66</v>
      </c>
      <c r="E29" s="5" t="s">
        <v>66</v>
      </c>
      <c r="F29" s="19" t="s">
        <v>66</v>
      </c>
      <c r="G29" s="5" t="s">
        <v>66</v>
      </c>
    </row>
    <row r="30" spans="1:7" ht="15" customHeight="1">
      <c r="A30" s="5" t="s">
        <v>1</v>
      </c>
      <c r="B30" s="10" t="s">
        <v>339</v>
      </c>
      <c r="C30" s="5" t="s">
        <v>209</v>
      </c>
      <c r="D30" s="5" t="s">
        <v>1</v>
      </c>
      <c r="E30" s="5" t="s">
        <v>1</v>
      </c>
      <c r="F30" s="18">
        <v>3700000000</v>
      </c>
      <c r="G30" s="22">
        <f>_xlfn.IFERROR(F30/$F$34," ")</f>
        <v>0.022986584243635925</v>
      </c>
    </row>
    <row r="31" spans="1:7" ht="15" customHeight="1">
      <c r="A31" s="5" t="s">
        <v>66</v>
      </c>
      <c r="B31" s="5" t="s">
        <v>66</v>
      </c>
      <c r="C31" s="5" t="s">
        <v>66</v>
      </c>
      <c r="D31" s="5" t="s">
        <v>66</v>
      </c>
      <c r="E31" s="5" t="s">
        <v>66</v>
      </c>
      <c r="F31" s="19" t="s">
        <v>66</v>
      </c>
      <c r="G31" s="5" t="s">
        <v>66</v>
      </c>
    </row>
    <row r="32" spans="1:7" ht="15" customHeight="1">
      <c r="A32" s="5" t="s">
        <v>1</v>
      </c>
      <c r="B32" s="10" t="s">
        <v>327</v>
      </c>
      <c r="C32" s="5">
        <v>2261</v>
      </c>
      <c r="D32" s="5" t="s">
        <v>1</v>
      </c>
      <c r="E32" s="5" t="s">
        <v>1</v>
      </c>
      <c r="F32" s="18">
        <v>48999914186</v>
      </c>
      <c r="G32" s="13">
        <f>_xlfn.IFERROR(F32/$F$34," ")</f>
        <v>0.30441639334254594</v>
      </c>
    </row>
    <row r="33" spans="1:7" ht="15" customHeight="1">
      <c r="A33" s="5" t="s">
        <v>1</v>
      </c>
      <c r="B33" s="5" t="s">
        <v>183</v>
      </c>
      <c r="C33" s="5" t="s">
        <v>210</v>
      </c>
      <c r="D33" s="5" t="s">
        <v>1</v>
      </c>
      <c r="E33" s="5" t="s">
        <v>1</v>
      </c>
      <c r="F33" s="5" t="s">
        <v>1</v>
      </c>
      <c r="G33" s="5" t="s">
        <v>1</v>
      </c>
    </row>
    <row r="34" spans="1:7" ht="15" customHeight="1">
      <c r="A34" s="8" t="s">
        <v>160</v>
      </c>
      <c r="B34" s="8" t="s">
        <v>211</v>
      </c>
      <c r="C34" s="8" t="s">
        <v>212</v>
      </c>
      <c r="D34" s="21">
        <v>1034356</v>
      </c>
      <c r="E34" s="8"/>
      <c r="F34" s="20">
        <v>160963454195</v>
      </c>
      <c r="G34" s="13">
        <f>_xlfn.IFERROR(F34/$F$34," ")</f>
        <v>1</v>
      </c>
    </row>
    <row r="35" spans="1:7" ht="15" customHeight="1">
      <c r="A35" s="9" t="s">
        <v>1</v>
      </c>
      <c r="B35" s="9" t="s">
        <v>1</v>
      </c>
      <c r="C35" s="9" t="s">
        <v>1</v>
      </c>
      <c r="D35" s="9" t="s">
        <v>1</v>
      </c>
      <c r="E35" s="9" t="s">
        <v>1</v>
      </c>
      <c r="F35" s="9" t="s">
        <v>1</v>
      </c>
      <c r="G35" s="9" t="s">
        <v>1</v>
      </c>
    </row>
  </sheetData>
  <sheetProtection/>
  <mergeCells count="1">
    <mergeCell ref="B2:G2"/>
  </mergeCells>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G20" sqref="G20"/>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0" t="s">
        <v>5</v>
      </c>
      <c r="B1" s="30" t="s">
        <v>213</v>
      </c>
      <c r="C1" s="30" t="s">
        <v>214</v>
      </c>
      <c r="D1" s="30" t="s">
        <v>215</v>
      </c>
      <c r="E1" s="30" t="s">
        <v>216</v>
      </c>
      <c r="F1" s="30" t="s">
        <v>217</v>
      </c>
      <c r="G1" s="30" t="s">
        <v>218</v>
      </c>
      <c r="H1" s="30"/>
      <c r="I1" s="30" t="s">
        <v>219</v>
      </c>
      <c r="J1" s="30"/>
    </row>
    <row r="2" spans="1:10" ht="15" customHeight="1">
      <c r="A2" s="30"/>
      <c r="B2" s="30"/>
      <c r="C2" s="30"/>
      <c r="D2" s="30"/>
      <c r="E2" s="30"/>
      <c r="F2" s="3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9">
      <selection activeCell="F26" sqref="F26"/>
    </sheetView>
  </sheetViews>
  <sheetFormatPr defaultColWidth="9.140625" defaultRowHeight="12.75"/>
  <cols>
    <col min="1" max="1" width="6.8515625" style="0" customWidth="1"/>
    <col min="2" max="2" width="55.00390625" style="0" customWidth="1"/>
    <col min="3" max="3" width="10.28125" style="0" customWidth="1"/>
    <col min="4" max="5" width="21.00390625" style="0" bestFit="1" customWidth="1"/>
  </cols>
  <sheetData>
    <row r="1" spans="1:5" ht="15" customHeight="1">
      <c r="A1" s="7" t="s">
        <v>5</v>
      </c>
      <c r="B1" s="7" t="s">
        <v>117</v>
      </c>
      <c r="C1" s="7" t="s">
        <v>54</v>
      </c>
      <c r="D1" s="7" t="s">
        <v>235</v>
      </c>
      <c r="E1" s="7" t="s">
        <v>236</v>
      </c>
    </row>
    <row r="2" spans="1:5" ht="15" customHeight="1">
      <c r="A2" s="8" t="s">
        <v>58</v>
      </c>
      <c r="B2" s="8" t="s">
        <v>237</v>
      </c>
      <c r="C2" s="8" t="s">
        <v>184</v>
      </c>
      <c r="D2" s="8" t="s">
        <v>1</v>
      </c>
      <c r="E2" s="8" t="s">
        <v>1</v>
      </c>
    </row>
    <row r="3" spans="1:5" ht="15" customHeight="1">
      <c r="A3" s="5" t="s">
        <v>8</v>
      </c>
      <c r="B3" s="5" t="s">
        <v>238</v>
      </c>
      <c r="C3" s="5" t="s">
        <v>239</v>
      </c>
      <c r="D3" s="22">
        <v>0.00850048964535634</v>
      </c>
      <c r="E3" s="13">
        <v>0.008500496207961537</v>
      </c>
    </row>
    <row r="4" spans="1:5" ht="15" customHeight="1">
      <c r="A4" s="5" t="s">
        <v>11</v>
      </c>
      <c r="B4" s="5" t="s">
        <v>240</v>
      </c>
      <c r="C4" s="5" t="s">
        <v>241</v>
      </c>
      <c r="D4" s="22">
        <v>0.0019414173312433136</v>
      </c>
      <c r="E4" s="13">
        <v>0.0018857063042548184</v>
      </c>
    </row>
    <row r="5" spans="1:5" ht="15" customHeight="1">
      <c r="A5" s="5" t="s">
        <v>14</v>
      </c>
      <c r="B5" s="5" t="s">
        <v>242</v>
      </c>
      <c r="C5" s="5" t="s">
        <v>243</v>
      </c>
      <c r="D5" s="22">
        <v>0.002080696588371287</v>
      </c>
      <c r="E5" s="13">
        <v>0.002020570966616033</v>
      </c>
    </row>
    <row r="6" spans="1:5" ht="15" customHeight="1">
      <c r="A6" s="5" t="s">
        <v>17</v>
      </c>
      <c r="B6" s="5" t="s">
        <v>244</v>
      </c>
      <c r="C6" s="5" t="s">
        <v>245</v>
      </c>
      <c r="D6" s="22">
        <v>0.00042619324358926747</v>
      </c>
      <c r="E6" s="13">
        <v>0.0005491526876649103</v>
      </c>
    </row>
    <row r="7" spans="1:5" ht="15" customHeight="1">
      <c r="A7" s="5" t="s">
        <v>20</v>
      </c>
      <c r="B7" s="5" t="s">
        <v>246</v>
      </c>
      <c r="C7" s="5" t="s">
        <v>247</v>
      </c>
      <c r="D7" s="22">
        <v>0</v>
      </c>
      <c r="E7" s="13">
        <v>0</v>
      </c>
    </row>
    <row r="8" spans="1:5" ht="15" customHeight="1">
      <c r="A8" s="5" t="s">
        <v>23</v>
      </c>
      <c r="B8" s="5" t="s">
        <v>248</v>
      </c>
      <c r="C8" s="5" t="s">
        <v>249</v>
      </c>
      <c r="D8" s="22">
        <v>0</v>
      </c>
      <c r="E8" s="13">
        <v>0</v>
      </c>
    </row>
    <row r="9" spans="1:5" ht="15" customHeight="1">
      <c r="A9" s="5" t="s">
        <v>26</v>
      </c>
      <c r="B9" s="5" t="s">
        <v>250</v>
      </c>
      <c r="C9" s="5" t="s">
        <v>251</v>
      </c>
      <c r="D9" s="22">
        <v>0.0009079403294711072</v>
      </c>
      <c r="E9" s="13">
        <v>0.0008817036945233598</v>
      </c>
    </row>
    <row r="10" spans="1:5" ht="15" customHeight="1">
      <c r="A10" s="5" t="s">
        <v>29</v>
      </c>
      <c r="B10" s="5" t="s">
        <v>252</v>
      </c>
      <c r="C10" s="5" t="s">
        <v>253</v>
      </c>
      <c r="D10" s="22">
        <v>0.013940432288189065</v>
      </c>
      <c r="E10" s="13">
        <v>0.013921473122641505</v>
      </c>
    </row>
    <row r="11" spans="1:5" ht="15" customHeight="1">
      <c r="A11" s="5" t="s">
        <v>32</v>
      </c>
      <c r="B11" s="5" t="s">
        <v>254</v>
      </c>
      <c r="C11" s="5" t="s">
        <v>255</v>
      </c>
      <c r="D11" s="23">
        <v>0</v>
      </c>
      <c r="E11" s="15">
        <v>0</v>
      </c>
    </row>
    <row r="12" spans="1:5" ht="15" customHeight="1">
      <c r="A12" s="5" t="s">
        <v>35</v>
      </c>
      <c r="B12" s="5" t="s">
        <v>256</v>
      </c>
      <c r="C12" s="5" t="s">
        <v>249</v>
      </c>
      <c r="D12" s="5"/>
      <c r="E12" s="5"/>
    </row>
    <row r="13" spans="1:5" ht="15" customHeight="1">
      <c r="A13" s="8" t="s">
        <v>96</v>
      </c>
      <c r="B13" s="8" t="s">
        <v>257</v>
      </c>
      <c r="C13" s="8" t="s">
        <v>258</v>
      </c>
      <c r="D13" s="8" t="s">
        <v>1</v>
      </c>
      <c r="E13" s="8" t="s">
        <v>1</v>
      </c>
    </row>
    <row r="14" spans="1:5" ht="15" customHeight="1">
      <c r="A14" s="5" t="s">
        <v>8</v>
      </c>
      <c r="B14" s="5" t="s">
        <v>259</v>
      </c>
      <c r="C14" s="5" t="s">
        <v>260</v>
      </c>
      <c r="D14" s="24">
        <v>134060893200</v>
      </c>
      <c r="E14" s="11">
        <v>133806347600</v>
      </c>
    </row>
    <row r="15" spans="1:5" ht="15" customHeight="1">
      <c r="A15" s="5"/>
      <c r="B15" s="5" t="s">
        <v>261</v>
      </c>
      <c r="C15" s="5" t="s">
        <v>262</v>
      </c>
      <c r="D15" s="24">
        <v>134060893200</v>
      </c>
      <c r="E15" s="11">
        <v>133806347600</v>
      </c>
    </row>
    <row r="16" spans="1:5" ht="15" customHeight="1">
      <c r="A16" s="5"/>
      <c r="B16" s="5" t="s">
        <v>263</v>
      </c>
      <c r="C16" s="5" t="s">
        <v>264</v>
      </c>
      <c r="D16" s="24">
        <v>13406089.32</v>
      </c>
      <c r="E16" s="11">
        <v>13380634.76</v>
      </c>
    </row>
    <row r="17" spans="1:5" ht="15" customHeight="1">
      <c r="A17" s="5" t="s">
        <v>11</v>
      </c>
      <c r="B17" s="5" t="s">
        <v>265</v>
      </c>
      <c r="C17" s="5" t="s">
        <v>266</v>
      </c>
      <c r="D17" s="24">
        <v>-333981500</v>
      </c>
      <c r="E17" s="11">
        <v>254545600</v>
      </c>
    </row>
    <row r="18" spans="1:5" ht="15" customHeight="1">
      <c r="A18" s="5"/>
      <c r="B18" s="5" t="s">
        <v>267</v>
      </c>
      <c r="C18" s="5" t="s">
        <v>268</v>
      </c>
      <c r="D18" s="24">
        <v>99413.09</v>
      </c>
      <c r="E18" s="11">
        <v>151491.15</v>
      </c>
    </row>
    <row r="19" spans="1:5" ht="15" customHeight="1">
      <c r="A19" s="5"/>
      <c r="B19" s="5" t="s">
        <v>269</v>
      </c>
      <c r="C19" s="5" t="s">
        <v>270</v>
      </c>
      <c r="D19" s="24">
        <v>994130900</v>
      </c>
      <c r="E19" s="11">
        <v>1514911500</v>
      </c>
    </row>
    <row r="20" spans="1:5" ht="15" customHeight="1">
      <c r="A20" s="5"/>
      <c r="B20" s="5" t="s">
        <v>271</v>
      </c>
      <c r="C20" s="5" t="s">
        <v>272</v>
      </c>
      <c r="D20" s="24">
        <v>-132811.24</v>
      </c>
      <c r="E20" s="11">
        <v>-126036.59</v>
      </c>
    </row>
    <row r="21" spans="1:5" ht="15" customHeight="1">
      <c r="A21" s="5"/>
      <c r="B21" s="5" t="s">
        <v>273</v>
      </c>
      <c r="C21" s="5" t="s">
        <v>274</v>
      </c>
      <c r="D21" s="24">
        <v>-1328112400</v>
      </c>
      <c r="E21" s="11">
        <v>-1260365900</v>
      </c>
    </row>
    <row r="22" spans="1:5" ht="15" customHeight="1">
      <c r="A22" s="5" t="s">
        <v>14</v>
      </c>
      <c r="B22" s="5" t="s">
        <v>275</v>
      </c>
      <c r="C22" s="5" t="s">
        <v>276</v>
      </c>
      <c r="D22" s="24">
        <v>133726911700</v>
      </c>
      <c r="E22" s="11">
        <v>134060893200</v>
      </c>
    </row>
    <row r="23" spans="1:5" ht="15" customHeight="1">
      <c r="A23" s="5"/>
      <c r="B23" s="5" t="s">
        <v>277</v>
      </c>
      <c r="C23" s="5" t="s">
        <v>278</v>
      </c>
      <c r="D23" s="24">
        <v>133726911700</v>
      </c>
      <c r="E23" s="11">
        <v>134060893200</v>
      </c>
    </row>
    <row r="24" spans="1:5" ht="15" customHeight="1">
      <c r="A24" s="5"/>
      <c r="B24" s="5" t="s">
        <v>279</v>
      </c>
      <c r="C24" s="5" t="s">
        <v>280</v>
      </c>
      <c r="D24" s="24">
        <v>13372691.17</v>
      </c>
      <c r="E24" s="11">
        <v>13406089.32</v>
      </c>
    </row>
    <row r="25" spans="1:5" ht="15" customHeight="1">
      <c r="A25" s="5" t="s">
        <v>17</v>
      </c>
      <c r="B25" s="5" t="s">
        <v>281</v>
      </c>
      <c r="C25" s="5" t="s">
        <v>282</v>
      </c>
      <c r="D25" s="22">
        <v>0.5998584987</v>
      </c>
      <c r="E25" s="13">
        <v>0.5983444753</v>
      </c>
    </row>
    <row r="26" spans="1:5" ht="15" customHeight="1">
      <c r="A26" s="5" t="s">
        <v>20</v>
      </c>
      <c r="B26" s="5" t="s">
        <v>283</v>
      </c>
      <c r="C26" s="5" t="s">
        <v>284</v>
      </c>
      <c r="D26" s="23">
        <v>0.8982</v>
      </c>
      <c r="E26" s="15">
        <v>0.9022</v>
      </c>
    </row>
    <row r="27" spans="1:5" ht="15" customHeight="1">
      <c r="A27" s="5" t="s">
        <v>23</v>
      </c>
      <c r="B27" s="5" t="s">
        <v>285</v>
      </c>
      <c r="C27" s="5" t="s">
        <v>286</v>
      </c>
      <c r="D27" s="22">
        <v>0</v>
      </c>
      <c r="E27" s="13">
        <v>0</v>
      </c>
    </row>
    <row r="28" spans="1:5" ht="15" customHeight="1">
      <c r="A28" s="5" t="s">
        <v>26</v>
      </c>
      <c r="B28" s="5" t="s">
        <v>287</v>
      </c>
      <c r="C28" s="5" t="s">
        <v>288</v>
      </c>
      <c r="D28" s="24">
        <v>2712</v>
      </c>
      <c r="E28" s="11">
        <v>2618</v>
      </c>
    </row>
    <row r="29" spans="1:5" ht="15" customHeight="1">
      <c r="A29" s="5" t="s">
        <v>29</v>
      </c>
      <c r="B29" s="5" t="s">
        <v>289</v>
      </c>
      <c r="C29" s="5" t="s">
        <v>290</v>
      </c>
      <c r="D29" s="24">
        <v>12006.47</v>
      </c>
      <c r="E29" s="11">
        <v>11949.75</v>
      </c>
    </row>
    <row r="30" spans="1:5" ht="15" customHeight="1">
      <c r="A30" s="5" t="s">
        <v>32</v>
      </c>
      <c r="B30" s="5" t="s">
        <v>291</v>
      </c>
      <c r="C30" s="5" t="s">
        <v>292</v>
      </c>
      <c r="D30" s="5"/>
      <c r="E30" s="5"/>
    </row>
    <row r="31" spans="1:5" ht="15" customHeight="1">
      <c r="A31" s="9" t="s">
        <v>293</v>
      </c>
      <c r="B31" s="9" t="s">
        <v>293</v>
      </c>
      <c r="C31" s="9" t="s">
        <v>293</v>
      </c>
      <c r="D31" s="9" t="s">
        <v>293</v>
      </c>
      <c r="E31" s="9"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30" t="s">
        <v>5</v>
      </c>
      <c r="B1" s="30" t="s">
        <v>294</v>
      </c>
      <c r="C1" s="30" t="s">
        <v>295</v>
      </c>
      <c r="D1" s="30" t="s">
        <v>296</v>
      </c>
      <c r="E1" s="30"/>
      <c r="F1" s="30"/>
    </row>
    <row r="2" spans="1:6" ht="15" customHeight="1">
      <c r="A2" s="30"/>
      <c r="B2" s="30"/>
      <c r="C2" s="3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K11" sqref="K11"/>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30" t="s">
        <v>5</v>
      </c>
      <c r="B1" s="30" t="s">
        <v>117</v>
      </c>
      <c r="C1" s="30" t="s">
        <v>306</v>
      </c>
      <c r="D1" s="30"/>
    </row>
    <row r="2" spans="1:4" ht="15" customHeight="1">
      <c r="A2" s="30"/>
      <c r="B2" s="3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30" t="s">
        <v>5</v>
      </c>
      <c r="B1" s="30" t="s">
        <v>59</v>
      </c>
      <c r="C1" s="30" t="s">
        <v>235</v>
      </c>
      <c r="D1" s="30"/>
      <c r="E1" s="30" t="s">
        <v>236</v>
      </c>
      <c r="F1" s="30"/>
      <c r="G1" s="30" t="s">
        <v>57</v>
      </c>
    </row>
    <row r="2" spans="1:7" ht="15" customHeight="1">
      <c r="A2" s="30"/>
      <c r="B2" s="30"/>
      <c r="C2" s="7" t="s">
        <v>307</v>
      </c>
      <c r="D2" s="7" t="s">
        <v>313</v>
      </c>
      <c r="E2" s="7" t="s">
        <v>307</v>
      </c>
      <c r="F2" s="7" t="s">
        <v>313</v>
      </c>
      <c r="G2" s="3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kt124</dc:creator>
  <cp:keywords/>
  <dc:description/>
  <cp:lastModifiedBy>Dung Bui Thi Phuong (Fund Admin - IPAAM - VCCI)</cp:lastModifiedBy>
  <dcterms:created xsi:type="dcterms:W3CDTF">2022-03-04T08:07:02Z</dcterms:created>
  <dcterms:modified xsi:type="dcterms:W3CDTF">2022-07-07T11:03:00Z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