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6.0.230\ipaam\IPAAM\Accounting\6. Báo cáo hàng ngày\2022\VNDBF\Ký số\Tháng 12\"/>
    </mc:Choice>
  </mc:AlternateContent>
  <bookViews>
    <workbookView xWindow="0" yWindow="0" windowWidth="19200" windowHeight="731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 calcOnSave="0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<sst xmlns="http://schemas.openxmlformats.org/spreadsheetml/2006/main" count="169" uniqueCount="84">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</sst>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A8" sqref="A8"/>
    </sheetView>
  </sheetViews>
  <sheetFormatPr defaultRowHeight="12.5" x14ac:dyDescent="0.25"/>
  <cols>
    <col min="1" max="1" width="37" customWidth="1"/>
    <col min="2" max="2" width="7.453125" customWidth="1"/>
    <col min="3" max="3" width="41.54296875" customWidth="1"/>
    <col min="4" max="4" width="46.1796875" customWidth="1"/>
  </cols>
  <sheetData>
    <row r="1" spans="1:5" ht="30" customHeight="1" x14ac:dyDescent="0.25">
      <c r="A1" s="23" t="s">
        <v>0</v>
      </c>
      <c r="B1" s="23"/>
      <c r="C1" s="23"/>
      <c r="D1" s="23"/>
    </row>
    <row r="2" spans="1:5" ht="15" customHeight="1" x14ac:dyDescent="0.35">
      <c r="A2" s="1" t="s">
        <v>1</v>
      </c>
      <c r="B2" s="1" t="s">
        <v>1</v>
      </c>
      <c r="C2" s="2" t="s">
        <v>2</v>
      </c>
      <c r="D2" s="8">
        <v>44896</v>
      </c>
    </row>
    <row r="3" spans="1:5" ht="15" customHeight="1" x14ac:dyDescent="0.35">
      <c r="A3" s="1"/>
      <c r="B3" s="1" t="s">
        <v>1</v>
      </c>
      <c r="C3" s="2" t="s">
        <v>3</v>
      </c>
      <c r="D3" s="8">
        <f>D2</f>
        <v>44896</v>
      </c>
      <c r="E3" s="8"/>
    </row>
    <row r="4" spans="1:5" ht="15" customHeight="1" x14ac:dyDescent="0.3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35">
      <c r="A5" s="11" t="s">
        <v>82</v>
      </c>
      <c r="B5" s="1"/>
      <c r="C5" s="1"/>
      <c r="D5" s="1" t="s">
        <v>1</v>
      </c>
    </row>
    <row r="6" spans="1:5" ht="15" customHeight="1" x14ac:dyDescent="0.35">
      <c r="A6" s="1" t="s">
        <v>81</v>
      </c>
      <c r="B6" s="1"/>
      <c r="C6" s="1"/>
      <c r="D6" s="1" t="s">
        <v>1</v>
      </c>
    </row>
    <row r="7" spans="1:5" ht="15" customHeight="1" x14ac:dyDescent="0.35">
      <c r="A7" s="11" t="s">
        <v>83</v>
      </c>
      <c r="B7" s="1"/>
      <c r="C7" s="1"/>
      <c r="D7" s="1"/>
    </row>
    <row r="8" spans="1:5" ht="15" customHeight="1" x14ac:dyDescent="0.35">
      <c r="A8" s="22" t="str">
        <f>"Ngày định giá/Ngày giao dịch: ngày "&amp;DAY(D2)+1&amp;" tháng "&amp;MONTH(D2)&amp;" năm "&amp;YEAR(D2)</f>
        <v>Ngày định giá/Ngày giao dịch: ngày 2 tháng 12 năm 2022</v>
      </c>
      <c r="B8" s="1"/>
      <c r="C8" s="1"/>
      <c r="D8" s="1" t="s">
        <v>4</v>
      </c>
    </row>
    <row r="9" spans="1:5" ht="15" customHeight="1" x14ac:dyDescent="0.3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3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3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5">
      <c r="A23" s="24" t="s">
        <v>22</v>
      </c>
      <c r="B23" s="24"/>
      <c r="C23" s="24" t="s">
        <v>23</v>
      </c>
      <c r="D23" s="24"/>
    </row>
    <row r="24" spans="1:4" ht="15" customHeight="1" x14ac:dyDescent="0.25">
      <c r="A24" s="25" t="s">
        <v>24</v>
      </c>
      <c r="B24" s="25"/>
      <c r="C24" s="25" t="s">
        <v>24</v>
      </c>
      <c r="D24" s="25"/>
    </row>
    <row r="25" spans="1:4" ht="15" customHeight="1" x14ac:dyDescent="0.3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4" sqref="C4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</cols>
  <sheetData>
    <row r="1" spans="1:4" ht="33.75" customHeight="1" x14ac:dyDescent="0.3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3">
      <c r="A2" s="7" t="s">
        <v>9</v>
      </c>
      <c r="B2" s="17" t="s">
        <v>28</v>
      </c>
      <c r="C2" s="19"/>
      <c r="D2" s="19"/>
    </row>
    <row r="3" spans="1:4" ht="15" customHeight="1" x14ac:dyDescent="0.35">
      <c r="A3" s="4" t="s">
        <v>29</v>
      </c>
      <c r="B3" s="4" t="s">
        <v>30</v>
      </c>
      <c r="C3" s="12">
        <v>160576699614</v>
      </c>
      <c r="D3" s="12">
        <v>160225694085</v>
      </c>
    </row>
    <row r="4" spans="1:4" ht="15" customHeight="1" x14ac:dyDescent="0.35">
      <c r="A4" s="4" t="s">
        <v>31</v>
      </c>
      <c r="B4" s="4" t="s">
        <v>32</v>
      </c>
      <c r="C4" s="12"/>
      <c r="D4" s="12"/>
    </row>
    <row r="5" spans="1:4" ht="15" customHeight="1" x14ac:dyDescent="0.35">
      <c r="A5" s="4" t="s">
        <v>33</v>
      </c>
      <c r="B5" s="4" t="s">
        <v>34</v>
      </c>
      <c r="C5" s="13">
        <v>12335.15</v>
      </c>
      <c r="D5" s="13">
        <v>12324.17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3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4"/>
      <c r="D12" s="14"/>
    </row>
    <row r="13" spans="1:4" x14ac:dyDescent="0.25">
      <c r="C13" s="14"/>
      <c r="D13" s="14"/>
    </row>
    <row r="14" spans="1:4" x14ac:dyDescent="0.25">
      <c r="C14" s="14"/>
      <c r="D14" s="14"/>
    </row>
    <row r="15" spans="1:4" x14ac:dyDescent="0.25">
      <c r="C15" s="14"/>
      <c r="D15" s="14"/>
    </row>
    <row r="16" spans="1:4" x14ac:dyDescent="0.25">
      <c r="C16" s="14"/>
      <c r="D16" s="14"/>
    </row>
    <row r="17" spans="3:4" x14ac:dyDescent="0.25">
      <c r="C17" s="14"/>
      <c r="D17" s="14"/>
    </row>
    <row r="18" spans="3:4" x14ac:dyDescent="0.25">
      <c r="C18" s="14"/>
      <c r="D18" s="14"/>
    </row>
    <row r="19" spans="3:4" x14ac:dyDescent="0.25">
      <c r="C19" s="14"/>
      <c r="D19" s="14"/>
    </row>
    <row r="22" spans="3:4" x14ac:dyDescent="0.25">
      <c r="C22" s="15"/>
      <c r="D22" s="15"/>
    </row>
    <row r="23" spans="3:4" x14ac:dyDescent="0.25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5">
      <c r="A4" s="4" t="s">
        <v>29</v>
      </c>
      <c r="B4" s="4" t="s">
        <v>44</v>
      </c>
      <c r="C4" s="4"/>
      <c r="D4" s="4"/>
    </row>
    <row r="5" spans="1:4" ht="15" customHeight="1" x14ac:dyDescent="0.35">
      <c r="A5" s="4" t="s">
        <v>31</v>
      </c>
      <c r="B5" s="4" t="s">
        <v>45</v>
      </c>
      <c r="C5" s="4"/>
      <c r="D5" s="4"/>
    </row>
    <row r="6" spans="1:4" ht="15" customHeight="1" x14ac:dyDescent="0.35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5">
      <c r="A8" s="4" t="s">
        <v>36</v>
      </c>
      <c r="B8" s="4" t="s">
        <v>44</v>
      </c>
      <c r="C8" s="4"/>
      <c r="D8" s="4"/>
    </row>
    <row r="9" spans="1:4" ht="15" customHeight="1" x14ac:dyDescent="0.35">
      <c r="A9" s="4" t="s">
        <v>38</v>
      </c>
      <c r="B9" s="4" t="s">
        <v>45</v>
      </c>
      <c r="C9" s="4"/>
      <c r="D9" s="4"/>
    </row>
    <row r="10" spans="1:4" ht="15" customHeight="1" x14ac:dyDescent="0.35">
      <c r="A10" s="4" t="s">
        <v>40</v>
      </c>
      <c r="B10" s="4" t="s">
        <v>46</v>
      </c>
      <c r="C10" s="4"/>
      <c r="D10" s="4"/>
    </row>
    <row r="11" spans="1:4" ht="13.15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5">
      <c r="A12" s="4" t="s">
        <v>49</v>
      </c>
      <c r="B12" s="4" t="s">
        <v>50</v>
      </c>
      <c r="C12" s="4"/>
      <c r="D12" s="4"/>
    </row>
    <row r="13" spans="1:4" ht="15" customHeight="1" x14ac:dyDescent="0.35">
      <c r="A13" s="4" t="s">
        <v>51</v>
      </c>
      <c r="B13" s="4" t="s">
        <v>52</v>
      </c>
      <c r="C13" s="4"/>
      <c r="D13" s="4"/>
    </row>
    <row r="14" spans="1:4" ht="15" customHeight="1" x14ac:dyDescent="0.35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5">
      <c r="A17" s="4" t="s">
        <v>59</v>
      </c>
      <c r="B17" s="4" t="s">
        <v>60</v>
      </c>
      <c r="C17" s="4"/>
      <c r="D17" s="4"/>
    </row>
    <row r="18" spans="1:4" ht="15" customHeight="1" x14ac:dyDescent="0.35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5">
      <c r="A20" s="4" t="s">
        <v>64</v>
      </c>
      <c r="B20" s="4" t="s">
        <v>37</v>
      </c>
      <c r="C20" s="4"/>
      <c r="D20" s="4"/>
    </row>
    <row r="21" spans="1:4" ht="15" customHeight="1" x14ac:dyDescent="0.35">
      <c r="A21" s="4" t="s">
        <v>65</v>
      </c>
      <c r="B21" s="4" t="s">
        <v>39</v>
      </c>
      <c r="C21" s="4"/>
      <c r="D21" s="4"/>
    </row>
    <row r="22" spans="1:4" ht="15" customHeight="1" x14ac:dyDescent="0.35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5">
      <c r="A28" s="4" t="s">
        <v>72</v>
      </c>
      <c r="B28" s="4" t="s">
        <v>73</v>
      </c>
      <c r="C28" s="4"/>
      <c r="D28" s="4"/>
    </row>
    <row r="29" spans="1:4" ht="15" customHeight="1" x14ac:dyDescent="0.35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5">
      <c r="A31" s="4" t="s">
        <v>59</v>
      </c>
      <c r="B31" s="4" t="s">
        <v>60</v>
      </c>
      <c r="C31" s="4"/>
      <c r="D31" s="4"/>
    </row>
    <row r="32" spans="1:4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26" t="s">
        <v>77</v>
      </c>
      <c r="B33" s="26"/>
      <c r="C33" s="26"/>
      <c r="D33" s="26"/>
    </row>
    <row r="34" spans="1:4" ht="15" customHeight="1" x14ac:dyDescent="0.3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{'SheetId':'532945ab-6ee2-445c-968d-e7f02eb76aac','UId':'1f175759-6dcd-4ce2-a463-54620d3cec54','Col':3,'Row':3,'Format':'numberic','Value':'160576699614','TargetCode':''}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{'SheetId':'532945ab-6ee2-445c-968d-e7f02eb76aac','UId':'df63451e-4881-4f55-9d40-3ad3e6256289','Col':4,'Row':3,'Format':'numberic','Value':'160225694085','TargetCode':''}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{'SheetId':'532945ab-6ee2-445c-968d-e7f02eb76aac','UId':'8922bb11-1c36-45a2-b95e-d93a0bfb38a0','Col':3,'Row':5,'Format':'numberic','Value':'12335.15','TargetCode':''}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{'SheetId':'532945ab-6ee2-445c-968d-e7f02eb76aac','UId':'0386b55c-340a-4ccd-b981-23c5ede5d6b8','Col':4,'Row':5,'Format':'numberic','Value':'12324.17','TargetCode':''}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jixoXGacjSxGb4Vnj2GKz2zoxAI=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m0wj6zDs+XxwmOAEXQrrdmvEPFY=</DigestValue>
    </Reference>
  </SignedInfo>
  <SignatureValue>aZfB3KNeCdc/E3Rs6/NaoWHU5q9AoM+LwX24Uh7h+ga3i/Lh4zLEpAYXoZjJVtmcomVrWm7iEWQU
gBc+il5T0ouBdc/5d3ezZPVS+qoYI+UA8uj73Mzf6DjTkFUuh/nIXDx50JY+TiiPW2dL/iv2vLNe
zPIEvt7xN7hxjkY8cqA=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styles.xml?ContentType=application/vnd.openxmlformats-officedocument.spreadsheetml.styles+xml">
        <DigestMethod Algorithm="http://www.w3.org/2000/09/xmldsig#sha1"/>
        <DigestValue>lWOQmWNRJ3lZcWy4lXNlFm2fda0=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sheets/sheet5.xml?ContentType=application/vnd.openxmlformats-officedocument.spreadsheetml.worksheet+xml">
        <DigestMethod Algorithm="http://www.w3.org/2000/09/xmldsig#sha1"/>
        <DigestValue>PoqrLFT4vwsS38g2WqcUGW2y1tQ=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2AO2FX7bDNAC6vfSCa7RQcULL/w=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N7lrQZZ2iun7kGfLy00wj7OHmpk=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2.xml?ContentType=application/vnd.openxmlformats-officedocument.spreadsheetml.worksheet+xml">
        <DigestMethod Algorithm="http://www.w3.org/2000/09/xmldsig#sha1"/>
        <DigestValue>lhn6iiqovTKXygoWCQwco8LUK7g=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2022-12-05T11:25:02Z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2022-12-05T11:25:02Z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V0e7sZAIv7woBgf4hIvVuioYevk=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VhclG4d3jAAYjJ/rajjzv8EyuVI=</DigestValue>
    </Reference>
  </SignedInfo>
  <SignatureValue>GkDByH0J6q8NnB2NwWnMdrQS2o3BPUwkHpcebDQoS3IxEegsl8YXGAzjYrdEs0/AzQyO3X+DqUxr
QvYm9oOOhOL+aQmzPLLyoXvFYHv3UwJo1OoECW10UHST9IZkbDS8iIqBbj2MnEStRLZ6Iw3lfZ6E
sWwGocYKZRrPUMMpUDU=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pH+TxNaHOajI35Z34aifpV7F+QE=</DigestValue>
      </Reference>
      <Reference URI="/xl/drawings/vmlDrawing2.vml?ContentType=application/vnd.openxmlformats-officedocument.vmlDrawing">
        <DigestMethod Algorithm="http://www.w3.org/2000/09/xmldsig#sha1"/>
        <DigestValue>mN7BgCvKSyM0iZzSHGIrGOuHwXQ=</DigestValue>
      </Reference>
      <Reference URI="/xl/drawings/vmlDrawing3.vml?ContentType=application/vnd.openxmlformats-officedocument.vmlDrawing">
        <DigestMethod Algorithm="http://www.w3.org/2000/09/xmldsig#sha1"/>
        <DigestValue>SFzCWcVKsLlhYuBnlz/9FHVYgRA=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JvYHMmWiBqNQqzjqnzwRR5Ahbjc=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JvYHMmWiBqNQqzjqnzwRR5Ahbjc=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YfwO9itcR+a+sTzjjGnLWTiWwfo=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lBbc0xbQxPqKyfHljUY3anHYmow=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DRwVmDkE0IF6Kzv5agCAJkCyE04=</DigestValue>
      </Reference>
      <Reference URI="/xl/worksheets/sheet2.xml?ContentType=application/vnd.openxmlformats-officedocument.spreadsheetml.worksheet+xml">
        <DigestMethod Algorithm="http://www.w3.org/2000/09/xmldsig#sha1"/>
        <DigestValue>Kh4PmNL5Rwq/MCnBslMBwYMGlfI=</DigestValue>
      </Reference>
      <Reference URI="/xl/worksheets/sheet3.xml?ContentType=application/vnd.openxmlformats-officedocument.spreadsheetml.worksheet+xml">
        <DigestMethod Algorithm="http://www.w3.org/2000/09/xmldsig#sha1"/>
        <DigestValue>fXovcz8uZZ53xqGxdwDjLB/q088=</DigestValue>
      </Reference>
      <Reference URI="/xl/worksheets/sheet4.xml?ContentType=application/vnd.openxmlformats-officedocument.spreadsheetml.worksheet+xml">
        <DigestMethod Algorithm="http://www.w3.org/2000/09/xmldsig#sha1"/>
        <DigestValue>khdWSJFt3wErsD6VD9rRkQUdKvM=</DigestValue>
      </Reference>
      <Reference URI="/xl/worksheets/sheet5.xml?ContentType=application/vnd.openxmlformats-officedocument.spreadsheetml.worksheet+xml">
        <DigestMethod Algorithm="http://www.w3.org/2000/09/xmldsig#sha1"/>
        <DigestValue>B2QGE2XzyUtyO8VGKg0LmTQ6Yh0=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2022-12-05T12:04:11Z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2022-12-05T12:04:11Z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Ngoc Nguyen Bich (Fund Admin-IPAAM-VCCI)</cp:lastModifiedBy>
  <dcterms:created xsi:type="dcterms:W3CDTF">2021-05-17T07:04:34Z</dcterms:created>
  <dcterms:modified xsi:type="dcterms:W3CDTF">2022-12-05T12:04:09Z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45c19771-a210-48a1-a490-7212c7808513_Enabled">
    <vt:lpwstr>true</vt:lpwstr>
  </property>
  <property fmtid="{D5CDD505-2E9C-101B-9397-08002B2CF9AE}" pid="5" name="MSIP_Label_45c19771-a210-48a1-a490-7212c7808513_SetDate">
    <vt:lpwstr>2022-12-05T12:03:56Z</vt:lpwstr>
  </property>
  <property fmtid="{D5CDD505-2E9C-101B-9397-08002B2CF9AE}" pid="6" name="MSIP_Label_45c19771-a210-48a1-a490-7212c7808513_Method">
    <vt:lpwstr>Standard</vt:lpwstr>
  </property>
  <property fmtid="{D5CDD505-2E9C-101B-9397-08002B2CF9AE}" pid="7" name="MSIP_Label_45c19771-a210-48a1-a490-7212c7808513_Name">
    <vt:lpwstr>Public</vt:lpwstr>
  </property>
  <property fmtid="{D5CDD505-2E9C-101B-9397-08002B2CF9AE}" pid="8" name="MSIP_Label_45c19771-a210-48a1-a490-7212c7808513_SiteId">
    <vt:lpwstr>205877dd-7b52-42a0-8696-07cbd63de0f4</vt:lpwstr>
  </property>
  <property fmtid="{D5CDD505-2E9C-101B-9397-08002B2CF9AE}" pid="9" name="MSIP_Label_45c19771-a210-48a1-a490-7212c7808513_ActionId">
    <vt:lpwstr>c8fa30f9-e24a-4f6c-ba8a-ceb526561433</vt:lpwstr>
  </property>
  <property fmtid="{D5CDD505-2E9C-101B-9397-08002B2CF9AE}" pid="10" name="MSIP_Label_45c19771-a210-48a1-a490-7212c7808513_ContentBits">
    <vt:lpwstr>0</vt:lpwstr>
  </property>
</Properties>
</file>