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6.0.230\ipaam\IPAAM\Accounting\4. Báo cáo gửi UBCK -UBGS\2023\BIDV\Ký số\VNDAF\Tháng 1\Ngày\"/>
    </mc:Choice>
  </mc:AlternateContent>
  <bookViews>
    <workbookView xWindow="0" yWindow="0" windowWidth="19200" windowHeight="73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<sst xmlns="http://schemas.openxmlformats.org/spreadsheetml/2006/main" count="169" uniqueCount="84">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</sst>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zoomScaleNormal="100" zoomScaleSheetLayoutView="100" workbookViewId="0">
      <selection activeCell="D4" sqref="D4"/>
    </sheetView>
  </sheetViews>
  <sheetFormatPr defaultRowHeight="12.5" x14ac:dyDescent="0.25"/>
  <cols>
    <col min="1" max="1" width="37" customWidth="1"/>
    <col min="2" max="2" width="8.1796875" customWidth="1"/>
    <col min="3" max="3" width="41.54296875" customWidth="1"/>
    <col min="4" max="4" width="46.1796875" customWidth="1"/>
  </cols>
  <sheetData>
    <row r="1" spans="1:5" ht="30" customHeight="1" x14ac:dyDescent="0.25">
      <c r="A1" s="26" t="s">
        <v>0</v>
      </c>
      <c r="B1" s="26"/>
      <c r="C1" s="26"/>
      <c r="D1" s="26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25">
        <v>44953</v>
      </c>
    </row>
    <row r="3" spans="1:5" ht="15" customHeight="1" x14ac:dyDescent="0.35">
      <c r="A3" s="1"/>
      <c r="B3" s="1" t="s">
        <v>1</v>
      </c>
      <c r="C3" s="2" t="s">
        <v>3</v>
      </c>
      <c r="D3" s="25">
        <f>+D2+2</f>
        <v>44955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22" t="s">
        <v>83</v>
      </c>
      <c r="B7" s="1"/>
      <c r="C7" s="1"/>
      <c r="D7" s="1"/>
    </row>
    <row r="8" spans="1:5" ht="15" customHeight="1" x14ac:dyDescent="0.35">
      <c r="A8" s="23" t="str">
        <f>"Ngày định giá/Ngày giao dịch: ngày "&amp;DAY(D3)+1&amp;" tháng "&amp;MONTH(D3)&amp;" năm "&amp;YEAR(D3)</f>
        <v>Ngày định giá/Ngày giao dịch: ngày 30 tháng 1 năm 2023</v>
      </c>
      <c r="B8" s="1"/>
      <c r="C8" s="1"/>
      <c r="D8" s="1" t="s">
        <v>4</v>
      </c>
    </row>
    <row r="9" spans="1:5" ht="15" customHeight="1" x14ac:dyDescent="0.3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29" t="s">
        <v>19</v>
      </c>
      <c r="D17" s="29"/>
    </row>
    <row r="18" spans="1:4" ht="15" customHeight="1" x14ac:dyDescent="0.35">
      <c r="A18" s="1" t="s">
        <v>1</v>
      </c>
      <c r="B18" s="1" t="s">
        <v>1</v>
      </c>
      <c r="C18" s="29" t="s">
        <v>20</v>
      </c>
      <c r="D18" s="29"/>
    </row>
    <row r="19" spans="1:4" ht="15" customHeight="1" x14ac:dyDescent="0.35">
      <c r="A19" s="1" t="s">
        <v>1</v>
      </c>
      <c r="B19" s="1" t="s">
        <v>1</v>
      </c>
      <c r="C19" s="29" t="s">
        <v>21</v>
      </c>
      <c r="D19" s="29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7" t="s">
        <v>22</v>
      </c>
      <c r="B23" s="27"/>
      <c r="C23" s="27" t="s">
        <v>23</v>
      </c>
      <c r="D23" s="27"/>
    </row>
    <row r="24" spans="1:4" ht="15" customHeight="1" x14ac:dyDescent="0.25">
      <c r="A24" s="28" t="s">
        <v>24</v>
      </c>
      <c r="B24" s="28"/>
      <c r="C24" s="28" t="s">
        <v>24</v>
      </c>
      <c r="D24" s="28"/>
    </row>
    <row r="25" spans="1:4" ht="15" customHeight="1" x14ac:dyDescent="0.35">
      <c r="A25" s="29" t="s">
        <v>1</v>
      </c>
      <c r="B25" s="29"/>
      <c r="C25" s="29" t="s">
        <v>1</v>
      </c>
      <c r="D25" s="2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opLeftCell="B1" zoomScaleNormal="100" zoomScaleSheetLayoutView="100" workbookViewId="0">
      <selection activeCell="B12" sqref="B12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236381748372</v>
      </c>
      <c r="D3" s="12">
        <v>235644954058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13903.95</v>
      </c>
      <c r="D5" s="13">
        <v>13870.7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>
        <v>329566.27000000008</v>
      </c>
      <c r="D7" s="9">
        <v>329566.27000000008</v>
      </c>
    </row>
    <row r="8" spans="1:4" ht="15" customHeight="1" x14ac:dyDescent="0.35">
      <c r="A8" s="4" t="s">
        <v>38</v>
      </c>
      <c r="B8" s="4" t="s">
        <v>39</v>
      </c>
      <c r="C8" s="20">
        <v>4582272939.7665014</v>
      </c>
      <c r="D8" s="20">
        <v>4571314861.2890015</v>
      </c>
    </row>
    <row r="9" spans="1:4" ht="15" customHeight="1" x14ac:dyDescent="0.35">
      <c r="A9" s="4" t="s">
        <v>40</v>
      </c>
      <c r="B9" s="4" t="s">
        <v>41</v>
      </c>
      <c r="C9" s="10">
        <v>1.9400000000000001E-2</v>
      </c>
      <c r="D9" s="10">
        <v>1.9400000000000001E-2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I5" sqref="I5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29" t="s">
        <v>77</v>
      </c>
      <c r="B33" s="29"/>
      <c r="C33" s="29"/>
      <c r="D33" s="29"/>
    </row>
    <row r="34" spans="1:4" ht="15" customHeight="1" x14ac:dyDescent="0.35">
      <c r="A34" s="29" t="s">
        <v>78</v>
      </c>
      <c r="B34" s="29"/>
      <c r="C34" s="29"/>
      <c r="D34" s="2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{'SheetId':'532945ab-6ee2-445c-968d-e7f02eb76aac','UId':'1f175759-6dcd-4ce2-a463-54620d3cec54','Col':3,'Row':3,'Format':'numberic','Value':'236381748372','TargetCode':''}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{'SheetId':'532945ab-6ee2-445c-968d-e7f02eb76aac','UId':'df63451e-4881-4f55-9d40-3ad3e6256289','Col':4,'Row':3,'Format':'numberic','Value':'235644954058','TargetCode':''}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{'SheetId':'532945ab-6ee2-445c-968d-e7f02eb76aac','UId':'8922bb11-1c36-45a2-b95e-d93a0bfb38a0','Col':3,'Row':5,'Format':'numberic','Value':'13903.95','TargetCode':''}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{'SheetId':'532945ab-6ee2-445c-968d-e7f02eb76aac','UId':'0386b55c-340a-4ccd-b981-23c5ede5d6b8','Col':4,'Row':5,'Format':'numberic','Value':'13870.7','TargetCode':''}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{'SheetId':'532945ab-6ee2-445c-968d-e7f02eb76aac','UId':'0122b8e6-6e98-44a3-b5f5-62119cc28b58','Col':3,'Row':7,'Format':'numberic','Value':'329566.27','TargetCode':''}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{'SheetId':'532945ab-6ee2-445c-968d-e7f02eb76aac','UId':'168f3043-fb6e-4c8d-b2e8-aadbc57d62ae','Col':4,'Row':7,'Format':'numberic','Value':'329566.27','TargetCode':''}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{'SheetId':'532945ab-6ee2-445c-968d-e7f02eb76aac','UId':'dc373327-812c-4574-a89b-45e7962c83f9','Col':3,'Row':8,'Format':'numberic','Value':'4582272939.7665','TargetCode':''}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{'SheetId':'532945ab-6ee2-445c-968d-e7f02eb76aac','UId':'61429e25-1f7f-4225-afcd-4f77120fa043','Col':4,'Row':8,'Format':'numberic','Value':'4571314861.289','TargetCode':''}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{'SheetId':'532945ab-6ee2-445c-968d-e7f02eb76aac','UId':'edff4b95-f346-4d9f-b0ef-26cf1f17b229','Col':3,'Row':9,'Format':'numberic','Value':'0.0194','TargetCode':''}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{'SheetId':'532945ab-6ee2-445c-968d-e7f02eb76aac','UId':'2d8d3015-7339-4a4c-89aa-d8c5184315f6','Col':4,'Row':9,'Format':'numberic','Value':'0.0194','TargetCode':''}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N8JKxQBQsVMFqFcO1KR0evFU3lw=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pmC5VrxUnW57xIQLotQ3QOa1cak=</DigestValue>
    </Reference>
  </SignedInfo>
  <SignatureValue>LaCbHr1VRQKSYfVG+qxBafEDHQ9Rv5VNihL85k/3t6tIxYrGGZWi3tAOQfNXCGl1n2UAyroa4Biv
hhk6lRC03KDUH6Utp44cHZEMKqC4EN0b+DMMuOrZsGUnjmVUVjjapwJen76dE/ppO6cAfKLZQdSq
4xc+sA11nGeB/qwgwb8=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styles.xml?ContentType=application/vnd.openxmlformats-officedocument.spreadsheetml.styles+xml">
        <DigestMethod Algorithm="http://www.w3.org/2000/09/xmldsig#sha1"/>
        <DigestValue>4iCSaufeaXTk1tzZbH9k0ClVYZU=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nZIVnV7EIBydr+kVl1jQtYFctMU=</DigestValue>
      </Reference>
      <Reference URI="/xl/drawings/vmlDrawing1.vml?ContentType=application/vnd.openxmlformats-officedocument.vmlDrawing">
        <DigestMethod Algorithm="http://www.w3.org/2000/09/xmldsig#sha1"/>
        <DigestValue>+MDFJy/ul+rkkqQKpBmiPElJ/dI=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workbook.xml?ContentType=application/vnd.openxmlformats-officedocument.spreadsheetml.sheet.main+xml">
        <DigestMethod Algorithm="http://www.w3.org/2000/09/xmldsig#sha1"/>
        <DigestValue>DmvajXV/mrc/i8yO3nlaBZsftME=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e/DukN7IvxXNJalXvmqzRXK6YEY=</DigestValue>
      </Reference>
      <Reference URI="/xl/worksheets/sheet3.xml?ContentType=application/vnd.openxmlformats-officedocument.spreadsheetml.worksheet+xml">
        <DigestMethod Algorithm="http://www.w3.org/2000/09/xmldsig#sha1"/>
        <DigestValue>Pv5ILpM5eayucIjf5ExpsS7zkRo=</DigestValue>
      </Reference>
      <Reference URI="/xl/worksheets/sheet2.xml?ContentType=application/vnd.openxmlformats-officedocument.spreadsheetml.worksheet+xml">
        <DigestMethod Algorithm="http://www.w3.org/2000/09/xmldsig#sha1"/>
        <DigestValue>cAYwAa57wFOABK6x7bLbV2DsuRk=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2023-01-30T07:11:38Z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2023-01-30T07:11:38Z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MQ2/kB8x1ixdFm5y4F5yTxsQNmY+a6k3Cf255/62nlY=</DigestValue>
    </Reference>
    <Reference Type="http://www.w3.org/2000/09/xmldsig#Object" URI="#idOfficeObject">
      <DigestMethod Algorithm="http://www.w3.org/2001/04/xmlenc#sha256"/>
      <DigestValue>a2NlGcEiYfRptrrXa6T8OfnFtT3Oq/xDzQ8X8eA/Xjg=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18e45vQ4gqf9/NP746AjRN8InfHBpE42XnwhQqZrv5g=</DigestValue>
    </Reference>
  </SignedInfo>
  <SignatureValue>El1qyOdL/yUNrurnvMrlV2Rrld6RF302tSojH8EA3WEmcHWpCD70Kzc1feW9iUVp1B9ogI3otjQo
ndPmgLizFoiWmdBVX5bdtvKAyAFNCIdT6xuPwrSKb4cSx/WzfuUo9DWOPuR6VVfsfm9I9lMMop/2
hBrAYNyg1CEcDAyqgPdg22grCV0PolGuTg2/O8tbYPK+VhW8+NXd2SxEZFnMd2kQUs5b//jO0Pz3
/TmACw35ib2N7EUa+VtKrGDiC4hHLZyBHGSMuo88/a0qGC2hNDuPdtqgaRNJRzLuKPKIcomXKjhI
Y6MqmnlyGOIPKddhDxiUEbnZxdQTThpZiO8Njw==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PtgCAMy+tZZCdqEWGPSnF1Q0bcefxYJfhnHk3BQCUrQ=</DigestValue>
      </Reference>
      <Reference URI="/xl/drawings/vmlDrawing2.vml?ContentType=application/vnd.openxmlformats-officedocument.vmlDrawing">
        <DigestMethod Algorithm="http://www.w3.org/2001/04/xmlenc#sha256"/>
        <DigestValue>GD05H0GTkV7t6PIMySKbzD5pslvmU44QwNbtFo5aKp0=</DigestValue>
      </Reference>
      <Reference URI="/xl/drawings/vmlDrawing3.vml?ContentType=application/vnd.openxmlformats-officedocument.vmlDrawing">
        <DigestMethod Algorithm="http://www.w3.org/2001/04/xmlenc#sha256"/>
        <DigestValue>tmfcUPf3KN5mnzWjCmiTyho/rZLCZUlRoxlsChSy2c4=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bVYFXgfIZV4frmthsGz//FElYfNiM9uGF7XjwVr9ids=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bVYFXgfIZV4frmthsGz//FElYfNiM9uGF7XjwVr9ids=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ccQTJkvjCGoclVBsnbutgy/xUXR3vX/0EuDtFBipolg=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3nDX51SnB25W4jNJ8jPuyvOaiJXB7GDbWZRqFLKjaIY=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In8j/d52NVUEz8Tm19WKaebnDxFuQV8VBN1KpEM+MJU=</DigestValue>
      </Reference>
      <Reference URI="/xl/worksheets/sheet2.xml?ContentType=application/vnd.openxmlformats-officedocument.spreadsheetml.worksheet+xml">
        <DigestMethod Algorithm="http://www.w3.org/2001/04/xmlenc#sha256"/>
        <DigestValue>ZXvYDWhOwR4Rfms3mePNF+dh6o7Q+BgbkEBF/lbJewo=</DigestValue>
      </Reference>
      <Reference URI="/xl/worksheets/sheet3.xml?ContentType=application/vnd.openxmlformats-officedocument.spreadsheetml.worksheet+xml">
        <DigestMethod Algorithm="http://www.w3.org/2001/04/xmlenc#sha256"/>
        <DigestValue>wLQIZWsE/IrvCUhSvBr/IgQHYv7hkqHM3t70iDpIeUQ=</DigestValue>
      </Reference>
      <Reference URI="/xl/worksheets/sheet4.xml?ContentType=application/vnd.openxmlformats-officedocument.spreadsheetml.worksheet+xml">
        <DigestMethod Algorithm="http://www.w3.org/2001/04/xmlenc#sha256"/>
        <DigestValue>zjpwSIsWo5OViKj/iZuKcb7+8HsnRpZ76GCNkM3YPuw=</DigestValue>
      </Reference>
      <Reference URI="/xl/worksheets/sheet5.xml?ContentType=application/vnd.openxmlformats-officedocument.spreadsheetml.worksheet+xml">
        <DigestMethod Algorithm="http://www.w3.org/2001/04/xmlenc#sha256"/>
        <DigestValue>wk/j2NvVur6gYNx3C0wGuSL4rKboOOk0JP4kfNt7i3o=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2023-01-30T10:25:16Z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2023-01-30T10:25:16Z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dcterms:created xsi:type="dcterms:W3CDTF">2021-05-17T07:04:34Z</dcterms:created>
  <dcterms:modified xsi:type="dcterms:W3CDTF">2023-01-30T10:25:11Z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2023-01-30T10:24:50Z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d1b69563-24b3-42a5-8708-73ae633a4456</vt:lpwstr>
  </property>
  <property fmtid="{D5CDD505-2E9C-101B-9397-08002B2CF9AE}" pid="10" name="MSIP_Label_45c19771-a210-48a1-a490-7212c7808513_ContentBits">
    <vt:lpwstr>0</vt:lpwstr>
  </property>
</Properties>
</file>