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xl/comments1.xml" ContentType="application/vnd.openxmlformats-officedocument.spreadsheetml.comments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6.0.230\ipaam\IPAAM\Accounting\4. Báo cáo gửi UBCK -UBGS\2023\BIDV\Ký số\VNDAF\Tháng 4\Ngày\"/>
    </mc:Choice>
  </mc:AlternateContent>
  <bookViews>
    <workbookView xWindow="0" yWindow="0" windowWidth="19200" windowHeight="730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52511"/>
</workbook>
</file>

<file path=xl/calcChain.xml><?xml version="1.0" encoding="utf-8"?>
<calcChain xmlns="http://schemas.openxmlformats.org/spreadsheetml/2006/main">
  <c r="D3" i="1" l="1"/>
  <c r="A8" i="1" l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<sst xmlns="http://schemas.openxmlformats.org/spreadsheetml/2006/main" count="169" uniqueCount="84">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</sst>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6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165" fontId="5" fillId="0" borderId="1" xfId="1" applyNumberFormat="1" applyFont="1" applyFill="1" applyBorder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3">
    <cellStyle name="Comma" xfId="1" builtinId="3"/>
    <cellStyle name="Comma 2" xfId="5"/>
    <cellStyle name="Comma 2 5" xfId="3"/>
    <cellStyle name="Comma 2 5 2" xfId="22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zoomScaleNormal="100" zoomScaleSheetLayoutView="100" workbookViewId="0">
      <selection activeCell="A3" sqref="A3"/>
    </sheetView>
  </sheetViews>
  <sheetFormatPr defaultRowHeight="12.5" x14ac:dyDescent="0.25"/>
  <cols>
    <col min="1" max="1" width="37" customWidth="1"/>
    <col min="2" max="2" width="8.1796875" customWidth="1"/>
    <col min="3" max="3" width="41.54296875" customWidth="1"/>
    <col min="4" max="4" width="46.1796875" customWidth="1"/>
  </cols>
  <sheetData>
    <row r="1" spans="1:5" ht="30" customHeight="1" x14ac:dyDescent="0.25">
      <c r="A1" s="27" t="s">
        <v>0</v>
      </c>
      <c r="B1" s="27"/>
      <c r="C1" s="27"/>
      <c r="D1" s="27"/>
    </row>
    <row r="2" spans="1:5" ht="15" customHeight="1" x14ac:dyDescent="0.35">
      <c r="A2" s="1" t="s">
        <v>1</v>
      </c>
      <c r="B2" s="1" t="s">
        <v>1</v>
      </c>
      <c r="C2" s="2" t="s">
        <v>2</v>
      </c>
      <c r="D2" s="25">
        <v>45043</v>
      </c>
    </row>
    <row r="3" spans="1:5" ht="15" customHeight="1" x14ac:dyDescent="0.35">
      <c r="A3" s="1"/>
      <c r="B3" s="1" t="s">
        <v>1</v>
      </c>
      <c r="C3" s="2" t="s">
        <v>3</v>
      </c>
      <c r="D3" s="8">
        <f>IF(WEEKDAY(D2)=6,D2+2,D2)</f>
        <v>45043</v>
      </c>
      <c r="E3" s="8"/>
    </row>
    <row r="4" spans="1:5" ht="15" customHeight="1" x14ac:dyDescent="0.3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35">
      <c r="A5" s="11" t="s">
        <v>82</v>
      </c>
      <c r="B5" s="1"/>
      <c r="C5" s="1"/>
      <c r="D5" s="1" t="s">
        <v>1</v>
      </c>
    </row>
    <row r="6" spans="1:5" ht="15" customHeight="1" x14ac:dyDescent="0.35">
      <c r="A6" s="1" t="s">
        <v>81</v>
      </c>
      <c r="B6" s="1"/>
      <c r="C6" s="1"/>
      <c r="D6" s="1" t="s">
        <v>1</v>
      </c>
    </row>
    <row r="7" spans="1:5" ht="15" customHeight="1" x14ac:dyDescent="0.35">
      <c r="A7" s="22" t="s">
        <v>83</v>
      </c>
      <c r="B7" s="1"/>
      <c r="C7" s="1"/>
      <c r="D7" s="1"/>
    </row>
    <row r="8" spans="1:5" ht="15" customHeight="1" x14ac:dyDescent="0.35">
      <c r="A8" s="23" t="str">
        <f>"Ngày định giá/Ngày giao dịch: ngày "&amp;DAY(D3)+1&amp;" tháng "&amp;MONTH(D3)&amp;" năm "&amp;YEAR(D3)</f>
        <v>Ngày định giá/Ngày giao dịch: ngày 28 tháng 4 năm 2023</v>
      </c>
      <c r="B8" s="1"/>
      <c r="C8" s="1"/>
      <c r="D8" s="1" t="s">
        <v>4</v>
      </c>
    </row>
    <row r="9" spans="1:5" ht="15" customHeight="1" x14ac:dyDescent="0.35">
      <c r="A9" s="24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3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3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3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3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3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3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3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35">
      <c r="A17" s="1" t="s">
        <v>1</v>
      </c>
      <c r="B17" s="5" t="s">
        <v>18</v>
      </c>
      <c r="C17" s="30" t="s">
        <v>19</v>
      </c>
      <c r="D17" s="30"/>
    </row>
    <row r="18" spans="1:4" ht="15" customHeight="1" x14ac:dyDescent="0.35">
      <c r="A18" s="1" t="s">
        <v>1</v>
      </c>
      <c r="B18" s="1" t="s">
        <v>1</v>
      </c>
      <c r="C18" s="30" t="s">
        <v>20</v>
      </c>
      <c r="D18" s="30"/>
    </row>
    <row r="19" spans="1:4" ht="15" customHeight="1" x14ac:dyDescent="0.35">
      <c r="A19" s="1" t="s">
        <v>1</v>
      </c>
      <c r="B19" s="1" t="s">
        <v>1</v>
      </c>
      <c r="C19" s="30" t="s">
        <v>21</v>
      </c>
      <c r="D19" s="30"/>
    </row>
    <row r="20" spans="1:4" ht="15" customHeight="1" x14ac:dyDescent="0.3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3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3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5">
      <c r="A23" s="28" t="s">
        <v>22</v>
      </c>
      <c r="B23" s="28"/>
      <c r="C23" s="28" t="s">
        <v>23</v>
      </c>
      <c r="D23" s="28"/>
    </row>
    <row r="24" spans="1:4" ht="15" customHeight="1" x14ac:dyDescent="0.25">
      <c r="A24" s="29" t="s">
        <v>24</v>
      </c>
      <c r="B24" s="29"/>
      <c r="C24" s="29" t="s">
        <v>24</v>
      </c>
      <c r="D24" s="29"/>
    </row>
    <row r="25" spans="1:4" ht="15" customHeight="1" x14ac:dyDescent="0.35">
      <c r="A25" s="30" t="s">
        <v>1</v>
      </c>
      <c r="B25" s="30"/>
      <c r="C25" s="30" t="s">
        <v>1</v>
      </c>
      <c r="D25" s="30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opLeftCell="B1" zoomScaleNormal="100" zoomScaleSheetLayoutView="100" workbookViewId="0">
      <selection activeCell="C3" sqref="C3"/>
    </sheetView>
  </sheetViews>
  <sheetFormatPr defaultRowHeight="12.5" x14ac:dyDescent="0.25"/>
  <cols>
    <col min="1" max="1" width="7.453125" customWidth="1"/>
    <col min="2" max="2" width="54.81640625" customWidth="1"/>
    <col min="3" max="4" width="23.26953125" customWidth="1"/>
  </cols>
  <sheetData>
    <row r="1" spans="1:4" ht="33.75" customHeight="1" x14ac:dyDescent="0.3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3">
      <c r="A2" s="7" t="s">
        <v>9</v>
      </c>
      <c r="B2" s="17" t="s">
        <v>28</v>
      </c>
      <c r="C2" s="19"/>
      <c r="D2" s="19"/>
    </row>
    <row r="3" spans="1:4" ht="15" customHeight="1" x14ac:dyDescent="0.35">
      <c r="A3" s="4" t="s">
        <v>29</v>
      </c>
      <c r="B3" s="4" t="s">
        <v>30</v>
      </c>
      <c r="C3" s="12">
        <v>228344977871</v>
      </c>
      <c r="D3" s="12">
        <v>229053624029</v>
      </c>
    </row>
    <row r="4" spans="1:4" ht="15" customHeight="1" x14ac:dyDescent="0.35">
      <c r="A4" s="4" t="s">
        <v>31</v>
      </c>
      <c r="B4" s="4" t="s">
        <v>32</v>
      </c>
      <c r="C4" s="12"/>
      <c r="D4" s="12"/>
    </row>
    <row r="5" spans="1:4" ht="15" customHeight="1" x14ac:dyDescent="0.35">
      <c r="A5" s="4" t="s">
        <v>33</v>
      </c>
      <c r="B5" s="4" t="s">
        <v>34</v>
      </c>
      <c r="C5" s="13">
        <v>13421.72</v>
      </c>
      <c r="D5" s="13">
        <v>13460.63</v>
      </c>
    </row>
    <row r="6" spans="1:4" ht="15" customHeight="1" x14ac:dyDescent="0.3">
      <c r="A6" s="7" t="s">
        <v>12</v>
      </c>
      <c r="B6" s="7" t="s">
        <v>35</v>
      </c>
      <c r="C6" s="7"/>
      <c r="D6" s="7"/>
    </row>
    <row r="7" spans="1:4" ht="15" customHeight="1" x14ac:dyDescent="0.35">
      <c r="A7" s="4" t="s">
        <v>36</v>
      </c>
      <c r="B7" s="4" t="s">
        <v>37</v>
      </c>
      <c r="C7" s="9">
        <v>326898.24000000011</v>
      </c>
      <c r="D7" s="9">
        <v>326898.24000000011</v>
      </c>
    </row>
    <row r="8" spans="1:4" ht="15" customHeight="1" x14ac:dyDescent="0.35">
      <c r="A8" s="4" t="s">
        <v>38</v>
      </c>
      <c r="B8" s="4" t="s">
        <v>39</v>
      </c>
      <c r="C8" s="26">
        <v>4387536645.7728014</v>
      </c>
      <c r="D8" s="20">
        <v>4400256256.2912016</v>
      </c>
    </row>
    <row r="9" spans="1:4" ht="15" customHeight="1" x14ac:dyDescent="0.35">
      <c r="A9" s="4" t="s">
        <v>40</v>
      </c>
      <c r="B9" s="4" t="s">
        <v>41</v>
      </c>
      <c r="C9" s="10">
        <v>1.9199999999999998E-2</v>
      </c>
      <c r="D9" s="10">
        <v>1.9199999999999998E-2</v>
      </c>
    </row>
    <row r="12" spans="1:4" x14ac:dyDescent="0.25">
      <c r="C12" s="14"/>
      <c r="D12" s="14"/>
    </row>
    <row r="13" spans="1:4" x14ac:dyDescent="0.25">
      <c r="C13" s="14"/>
      <c r="D13" s="14"/>
    </row>
    <row r="14" spans="1:4" x14ac:dyDescent="0.25">
      <c r="C14" s="14"/>
      <c r="D14" s="14"/>
    </row>
    <row r="15" spans="1:4" x14ac:dyDescent="0.25">
      <c r="C15" s="14"/>
      <c r="D15" s="14"/>
    </row>
    <row r="16" spans="1:4" x14ac:dyDescent="0.25">
      <c r="C16" s="14"/>
      <c r="D16" s="14"/>
    </row>
    <row r="17" spans="3:4" x14ac:dyDescent="0.25">
      <c r="C17" s="14"/>
      <c r="D17" s="14"/>
    </row>
    <row r="18" spans="3:4" x14ac:dyDescent="0.25">
      <c r="C18" s="14"/>
      <c r="D18" s="14"/>
    </row>
    <row r="19" spans="3:4" x14ac:dyDescent="0.25">
      <c r="C19" s="14"/>
      <c r="D19" s="14"/>
    </row>
    <row r="22" spans="3:4" x14ac:dyDescent="0.25">
      <c r="C22" s="15"/>
      <c r="D22" s="15"/>
    </row>
    <row r="23" spans="3:4" x14ac:dyDescent="0.25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I5" sqref="I5"/>
    </sheetView>
  </sheetViews>
  <sheetFormatPr defaultRowHeight="12.5" x14ac:dyDescent="0.25"/>
  <cols>
    <col min="1" max="1" width="6.81640625" customWidth="1"/>
    <col min="2" max="2" width="65" customWidth="1"/>
    <col min="3" max="4" width="20.453125" customWidth="1"/>
  </cols>
  <sheetData>
    <row r="1" spans="1:4" ht="15" customHeight="1" x14ac:dyDescent="0.3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3">
      <c r="A2" s="7" t="s">
        <v>42</v>
      </c>
      <c r="B2" s="7" t="s">
        <v>28</v>
      </c>
      <c r="C2" s="7"/>
      <c r="D2" s="7"/>
    </row>
    <row r="3" spans="1:4" ht="15" customHeight="1" x14ac:dyDescent="0.3">
      <c r="A3" s="7" t="s">
        <v>9</v>
      </c>
      <c r="B3" s="7" t="s">
        <v>43</v>
      </c>
      <c r="C3" s="7"/>
      <c r="D3" s="7"/>
    </row>
    <row r="4" spans="1:4" ht="15" customHeight="1" x14ac:dyDescent="0.35">
      <c r="A4" s="4" t="s">
        <v>29</v>
      </c>
      <c r="B4" s="4" t="s">
        <v>44</v>
      </c>
      <c r="C4" s="4"/>
      <c r="D4" s="4"/>
    </row>
    <row r="5" spans="1:4" ht="15" customHeight="1" x14ac:dyDescent="0.35">
      <c r="A5" s="4" t="s">
        <v>31</v>
      </c>
      <c r="B5" s="4" t="s">
        <v>45</v>
      </c>
      <c r="C5" s="4"/>
      <c r="D5" s="4"/>
    </row>
    <row r="6" spans="1:4" ht="15" customHeight="1" x14ac:dyDescent="0.35">
      <c r="A6" s="4" t="s">
        <v>33</v>
      </c>
      <c r="B6" s="4" t="s">
        <v>46</v>
      </c>
      <c r="C6" s="4"/>
      <c r="D6" s="4"/>
    </row>
    <row r="7" spans="1:4" ht="15" customHeight="1" x14ac:dyDescent="0.3">
      <c r="A7" s="7" t="s">
        <v>12</v>
      </c>
      <c r="B7" s="7" t="s">
        <v>47</v>
      </c>
      <c r="C7" s="7"/>
      <c r="D7" s="7"/>
    </row>
    <row r="8" spans="1:4" ht="15" customHeight="1" x14ac:dyDescent="0.35">
      <c r="A8" s="4" t="s">
        <v>36</v>
      </c>
      <c r="B8" s="4" t="s">
        <v>44</v>
      </c>
      <c r="C8" s="4"/>
      <c r="D8" s="4"/>
    </row>
    <row r="9" spans="1:4" ht="15" customHeight="1" x14ac:dyDescent="0.35">
      <c r="A9" s="4" t="s">
        <v>38</v>
      </c>
      <c r="B9" s="4" t="s">
        <v>45</v>
      </c>
      <c r="C9" s="4"/>
      <c r="D9" s="4"/>
    </row>
    <row r="10" spans="1:4" ht="15" customHeight="1" x14ac:dyDescent="0.35">
      <c r="A10" s="4" t="s">
        <v>40</v>
      </c>
      <c r="B10" s="4" t="s">
        <v>46</v>
      </c>
      <c r="C10" s="4"/>
      <c r="D10" s="4"/>
    </row>
    <row r="11" spans="1:4" ht="13.15" customHeight="1" x14ac:dyDescent="0.3">
      <c r="A11" s="7" t="s">
        <v>15</v>
      </c>
      <c r="B11" s="7" t="s">
        <v>48</v>
      </c>
      <c r="C11" s="7"/>
      <c r="D11" s="7"/>
    </row>
    <row r="12" spans="1:4" ht="15" customHeight="1" x14ac:dyDescent="0.35">
      <c r="A12" s="4" t="s">
        <v>49</v>
      </c>
      <c r="B12" s="4" t="s">
        <v>50</v>
      </c>
      <c r="C12" s="4"/>
      <c r="D12" s="4"/>
    </row>
    <row r="13" spans="1:4" ht="15" customHeight="1" x14ac:dyDescent="0.35">
      <c r="A13" s="4" t="s">
        <v>51</v>
      </c>
      <c r="B13" s="4" t="s">
        <v>52</v>
      </c>
      <c r="C13" s="4"/>
      <c r="D13" s="4"/>
    </row>
    <row r="14" spans="1:4" ht="15" customHeight="1" x14ac:dyDescent="0.35">
      <c r="A14" s="4" t="s">
        <v>53</v>
      </c>
      <c r="B14" s="4" t="s">
        <v>54</v>
      </c>
      <c r="C14" s="4"/>
      <c r="D14" s="4"/>
    </row>
    <row r="15" spans="1:4" ht="15" customHeight="1" x14ac:dyDescent="0.3">
      <c r="A15" s="7" t="s">
        <v>55</v>
      </c>
      <c r="B15" s="7" t="s">
        <v>56</v>
      </c>
      <c r="C15" s="7"/>
      <c r="D15" s="7"/>
    </row>
    <row r="16" spans="1:4" ht="15" customHeight="1" x14ac:dyDescent="0.3">
      <c r="A16" s="7" t="s">
        <v>57</v>
      </c>
      <c r="B16" s="7" t="s">
        <v>58</v>
      </c>
      <c r="C16" s="7"/>
      <c r="D16" s="7"/>
    </row>
    <row r="17" spans="1:4" ht="15" customHeight="1" x14ac:dyDescent="0.35">
      <c r="A17" s="4" t="s">
        <v>59</v>
      </c>
      <c r="B17" s="4" t="s">
        <v>60</v>
      </c>
      <c r="C17" s="4"/>
      <c r="D17" s="4"/>
    </row>
    <row r="18" spans="1:4" ht="15" customHeight="1" x14ac:dyDescent="0.35">
      <c r="A18" s="4" t="s">
        <v>61</v>
      </c>
      <c r="B18" s="4" t="s">
        <v>62</v>
      </c>
      <c r="C18" s="4"/>
      <c r="D18" s="4"/>
    </row>
    <row r="19" spans="1:4" ht="15" customHeight="1" x14ac:dyDescent="0.3">
      <c r="A19" s="7" t="s">
        <v>63</v>
      </c>
      <c r="B19" s="7" t="s">
        <v>35</v>
      </c>
      <c r="C19" s="7"/>
      <c r="D19" s="7"/>
    </row>
    <row r="20" spans="1:4" ht="15" customHeight="1" x14ac:dyDescent="0.35">
      <c r="A20" s="4" t="s">
        <v>64</v>
      </c>
      <c r="B20" s="4" t="s">
        <v>37</v>
      </c>
      <c r="C20" s="4"/>
      <c r="D20" s="4"/>
    </row>
    <row r="21" spans="1:4" ht="15" customHeight="1" x14ac:dyDescent="0.35">
      <c r="A21" s="4" t="s">
        <v>65</v>
      </c>
      <c r="B21" s="4" t="s">
        <v>39</v>
      </c>
      <c r="C21" s="4"/>
      <c r="D21" s="4"/>
    </row>
    <row r="22" spans="1:4" ht="15" customHeight="1" x14ac:dyDescent="0.35">
      <c r="A22" s="4" t="s">
        <v>66</v>
      </c>
      <c r="B22" s="4" t="s">
        <v>41</v>
      </c>
      <c r="C22" s="4"/>
      <c r="D22" s="4"/>
    </row>
    <row r="23" spans="1:4" ht="15" customHeight="1" x14ac:dyDescent="0.3">
      <c r="A23" s="7" t="s">
        <v>67</v>
      </c>
      <c r="B23" s="7" t="s">
        <v>68</v>
      </c>
      <c r="C23" s="7"/>
      <c r="D23" s="7"/>
    </row>
    <row r="24" spans="1:4" ht="15" customHeight="1" x14ac:dyDescent="0.3">
      <c r="A24" s="7" t="s">
        <v>9</v>
      </c>
      <c r="B24" s="7" t="s">
        <v>43</v>
      </c>
      <c r="C24" s="7"/>
      <c r="D24" s="7"/>
    </row>
    <row r="25" spans="1:4" ht="15" customHeight="1" x14ac:dyDescent="0.3">
      <c r="A25" s="7" t="s">
        <v>12</v>
      </c>
      <c r="B25" s="7" t="s">
        <v>47</v>
      </c>
      <c r="C25" s="7"/>
      <c r="D25" s="7"/>
    </row>
    <row r="26" spans="1:4" ht="15" customHeight="1" x14ac:dyDescent="0.3">
      <c r="A26" s="7" t="s">
        <v>15</v>
      </c>
      <c r="B26" s="7" t="s">
        <v>69</v>
      </c>
      <c r="C26" s="7"/>
      <c r="D26" s="7"/>
    </row>
    <row r="27" spans="1:4" ht="15" customHeight="1" x14ac:dyDescent="0.3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35">
      <c r="A28" s="4" t="s">
        <v>72</v>
      </c>
      <c r="B28" s="4" t="s">
        <v>73</v>
      </c>
      <c r="C28" s="4"/>
      <c r="D28" s="4"/>
    </row>
    <row r="29" spans="1:4" ht="15" customHeight="1" x14ac:dyDescent="0.35">
      <c r="A29" s="4" t="s">
        <v>74</v>
      </c>
      <c r="B29" s="4" t="s">
        <v>75</v>
      </c>
      <c r="C29" s="4"/>
      <c r="D29" s="4"/>
    </row>
    <row r="30" spans="1:4" ht="15" customHeight="1" x14ac:dyDescent="0.3">
      <c r="A30" s="7" t="s">
        <v>57</v>
      </c>
      <c r="B30" s="7" t="s">
        <v>76</v>
      </c>
      <c r="C30" s="7"/>
      <c r="D30" s="7"/>
    </row>
    <row r="31" spans="1:4" ht="15" customHeight="1" x14ac:dyDescent="0.35">
      <c r="A31" s="4" t="s">
        <v>59</v>
      </c>
      <c r="B31" s="4" t="s">
        <v>60</v>
      </c>
      <c r="C31" s="4"/>
      <c r="D31" s="4"/>
    </row>
    <row r="32" spans="1:4" ht="15" customHeight="1" x14ac:dyDescent="0.35">
      <c r="A32" s="4" t="s">
        <v>61</v>
      </c>
      <c r="B32" s="4" t="s">
        <v>62</v>
      </c>
      <c r="C32" s="4"/>
      <c r="D32" s="4"/>
    </row>
    <row r="33" spans="1:4" ht="15" customHeight="1" x14ac:dyDescent="0.35">
      <c r="A33" s="30" t="s">
        <v>77</v>
      </c>
      <c r="B33" s="30"/>
      <c r="C33" s="30"/>
      <c r="D33" s="30"/>
    </row>
    <row r="34" spans="1:4" ht="15" customHeight="1" x14ac:dyDescent="0.35">
      <c r="A34" s="30" t="s">
        <v>78</v>
      </c>
      <c r="B34" s="30"/>
      <c r="C34" s="30"/>
      <c r="D34" s="30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5" x14ac:dyDescent="0.25"/>
  <cols>
    <col min="1" max="1" width="6.81640625" customWidth="1"/>
    <col min="2" max="2" width="39.453125" customWidth="1"/>
    <col min="3" max="3" width="43.54296875" customWidth="1"/>
  </cols>
  <sheetData>
    <row r="1" spans="1:3" ht="15" customHeight="1" x14ac:dyDescent="0.3">
      <c r="A1" s="6" t="s">
        <v>6</v>
      </c>
      <c r="B1" s="6" t="s">
        <v>79</v>
      </c>
      <c r="C1" s="6" t="s">
        <v>7</v>
      </c>
    </row>
    <row r="2" spans="1:3" ht="15" customHeight="1" x14ac:dyDescent="0.35">
      <c r="A2" s="4" t="s">
        <v>80</v>
      </c>
      <c r="B2" s="4" t="s">
        <v>80</v>
      </c>
      <c r="C2" s="4" t="s">
        <v>80</v>
      </c>
    </row>
    <row r="3" spans="1:3" ht="15" customHeight="1" x14ac:dyDescent="0.3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5" x14ac:dyDescent="0.25"/>
  <sheetData>
    <row r="1" spans="1:1" x14ac:dyDescent="0.25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{'SheetId':'532945ab-6ee2-445c-968d-e7f02eb76aac','UId':'1f175759-6dcd-4ce2-a463-54620d3cec54','Col':3,'Row':3,'Format':'numberic','Value':'228344977871','TargetCode':''}</v>
      </c>
    </row>
    <row r="4" spans="1:1" x14ac:dyDescent="0.2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{'SheetId':'532945ab-6ee2-445c-968d-e7f02eb76aac','UId':'df63451e-4881-4f55-9d40-3ad3e6256289','Col':4,'Row':3,'Format':'numberic','Value':'229053624029','TargetCode':''}</v>
      </c>
    </row>
    <row r="5" spans="1:1" x14ac:dyDescent="0.25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{'SheetId':'532945ab-6ee2-445c-968d-e7f02eb76aac','UId':'8922bb11-1c36-45a2-b95e-d93a0bfb38a0','Col':3,'Row':5,'Format':'numberic','Value':'13421.72','TargetCode':''}</v>
      </c>
    </row>
    <row r="8" spans="1:1" x14ac:dyDescent="0.2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{'SheetId':'532945ab-6ee2-445c-968d-e7f02eb76aac','UId':'0386b55c-340a-4ccd-b981-23c5ede5d6b8','Col':4,'Row':5,'Format':'numberic','Value':'13460.63','TargetCode':''}</v>
      </c>
    </row>
    <row r="9" spans="1:1" x14ac:dyDescent="0.2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{'SheetId':'532945ab-6ee2-445c-968d-e7f02eb76aac','UId':'0122b8e6-6e98-44a3-b5f5-62119cc28b58','Col':3,'Row':7,'Format':'numberic','Value':'326898.24','TargetCode':''}</v>
      </c>
    </row>
    <row r="12" spans="1:1" x14ac:dyDescent="0.2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{'SheetId':'532945ab-6ee2-445c-968d-e7f02eb76aac','UId':'168f3043-fb6e-4c8d-b2e8-aadbc57d62ae','Col':4,'Row':7,'Format':'numberic','Value':'326898.24','TargetCode':''}</v>
      </c>
    </row>
    <row r="13" spans="1:1" x14ac:dyDescent="0.2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{'SheetId':'532945ab-6ee2-445c-968d-e7f02eb76aac','UId':'dc373327-812c-4574-a89b-45e7962c83f9','Col':3,'Row':8,'Format':'numberic','Value':'4387536645.7728','TargetCode':''}</v>
      </c>
    </row>
    <row r="14" spans="1:1" x14ac:dyDescent="0.2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{'SheetId':'532945ab-6ee2-445c-968d-e7f02eb76aac','UId':'61429e25-1f7f-4225-afcd-4f77120fa043','Col':4,'Row':8,'Format':'numberic','Value':'4400256256.2912','TargetCode':''}</v>
      </c>
    </row>
    <row r="15" spans="1:1" x14ac:dyDescent="0.2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{'SheetId':'532945ab-6ee2-445c-968d-e7f02eb76aac','UId':'edff4b95-f346-4d9f-b0ef-26cf1f17b229','Col':3,'Row':9,'Format':'numberic','Value':'0.0192','TargetCode':''}</v>
      </c>
    </row>
    <row r="16" spans="1:1" x14ac:dyDescent="0.2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{'SheetId':'532945ab-6ee2-445c-968d-e7f02eb76aac','UId':'2d8d3015-7339-4a4c-89aa-d8c5184315f6','Col':4,'Row':9,'Format':'numberic','Value':'0.0192','TargetCode':''}</v>
      </c>
    </row>
    <row r="17" spans="1:1" x14ac:dyDescent="0.2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U1HjBawnBWBS1+KTKkmblx3Y6OA=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MOrsOLChQ4jfxOVR1bCE+g+tlgw=</DigestValue>
    </Reference>
  </SignedInfo>
  <SignatureValue>L9sRp3+1PfhsTdztBSgKTuXGTaHv99FyWA3SxrlFgkWa8kDkeqQO1uGxW9qk/uosCcsCWC2KZq6h
1dex5FFQ+Fm5tFEXu4pYpR6dUvPUxZ6/y1e7QyTLiYQktEjBkzMiVQa1vV8nblHkuVvmnucXBZdf
6jQEYfS+vCiq5LRcbb0=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8DioEZf2i66uAm0GX02xx16jcIQ=</DigestValue>
      </Reference>
      <Reference URI="/xl/styles.xml?ContentType=application/vnd.openxmlformats-officedocument.spreadsheetml.styles+xml">
        <DigestMethod Algorithm="http://www.w3.org/2000/09/xmldsig#sha1"/>
        <DigestValue>gaEj4rP+rva6BukkPGZCY8aI0dM=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worksheets/sheet5.xml?ContentType=application/vnd.openxmlformats-officedocument.spreadsheetml.worksheet+xml">
        <DigestMethod Algorithm="http://www.w3.org/2000/09/xmldsig#sha1"/>
        <DigestValue>UWwXzE7jFDouXUUesQXrR6iyjp8=</DigestValue>
      </Reference>
      <Reference URI="/xl/drawings/vmlDrawing1.vml?ContentType=application/vnd.openxmlformats-officedocument.vmlDrawing">
        <DigestMethod Algorithm="http://www.w3.org/2000/09/xmldsig#sha1"/>
        <DigestValue>Pwm3IkTOY19IEDudkoSHTZn6KMU=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P9Gm1V+6npwG+oHLcXOR4rYpjUQ=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workbook.xml?ContentType=application/vnd.openxmlformats-officedocument.spreadsheetml.sheet.main+xml">
        <DigestMethod Algorithm="http://www.w3.org/2000/09/xmldsig#sha1"/>
        <DigestValue>Oik3br5wCibATYvlmQ8Uvjzo1ow=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P9Gm1V+6npwG+oHLcXOR4rYpjUQ=</DigestValue>
      </Reference>
      <Reference URI="/xl/worksheets/sheet1.xml?ContentType=application/vnd.openxmlformats-officedocument.spreadsheetml.worksheet+xml">
        <DigestMethod Algorithm="http://www.w3.org/2000/09/xmldsig#sha1"/>
        <DigestValue>RDrHnDtgjO0B8Q3jlz6KVGWYU+o=</DigestValue>
      </Reference>
      <Reference URI="/xl/worksheets/sheet3.xml?ContentType=application/vnd.openxmlformats-officedocument.spreadsheetml.worksheet+xml">
        <DigestMethod Algorithm="http://www.w3.org/2000/09/xmldsig#sha1"/>
        <DigestValue>dY8QDvafWL3GGpal64UyfMqgPtA=</DigestValue>
      </Reference>
      <Reference URI="/xl/worksheets/sheet2.xml?ContentType=application/vnd.openxmlformats-officedocument.spreadsheetml.worksheet+xml">
        <DigestMethod Algorithm="http://www.w3.org/2000/09/xmldsig#sha1"/>
        <DigestValue>JKTWwMKuXxpbFUgRJitM0l+FovI=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2023-04-28T07:34:30Z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2023-04-28T07:34:30Z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inXXeE+sW7r/NnjXvyjW1mN/Wiw=</DigestValue>
    </Reference>
    <Reference Type="http://www.w3.org/2000/09/xmldsig#Object" URI="#idOfficeObject">
      <DigestMethod Algorithm="http://www.w3.org/2000/09/xmldsig#sha1"/>
      <DigestValue>fiYGb59T1LeC23mkbTSEnuj9PT0=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uXk9b6PZelrp4HXIMCK4H3SFmCQ=</DigestValue>
    </Reference>
  </SignedInfo>
  <SignatureValue>lDyxGUiMsbB+YgP4a72gq1JYnHS1zHZq4hovmqx/dclTvuo5dI8y5/dC9Q3HuH5QNnUFCDoC6ANP
0dU0mwHuUY+G7zIJNKOKQevWPuqQdjQIirTmsT6waUc6rAGBAk563q/ecnmVh8Mf5wT8nBqHTMHs
0W9D1aEPl04EPlVQZPY=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8DioEZf2i66uAm0GX02xx16jcIQ=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MzEwvys0KAmz1YbH7ri0+/0ICU8=</DigestValue>
      </Reference>
      <Reference URI="/xl/drawings/vmlDrawing2.vml?ContentType=application/vnd.openxmlformats-officedocument.vmlDrawing">
        <DigestMethod Algorithm="http://www.w3.org/2000/09/xmldsig#sha1"/>
        <DigestValue>mN7BgCvKSyM0iZzSHGIrGOuHwXQ=</DigestValue>
      </Reference>
      <Reference URI="/xl/drawings/vmlDrawing3.vml?ContentType=application/vnd.openxmlformats-officedocument.vmlDrawing">
        <DigestMethod Algorithm="http://www.w3.org/2000/09/xmldsig#sha1"/>
        <DigestValue>SFzCWcVKsLlhYuBnlz/9FHVYgRA=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Sa1BskgBxqwZuctRRLhO1YllWiQ=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Sa1BskgBxqwZuctRRLhO1YllWiQ=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styles.xml?ContentType=application/vnd.openxmlformats-officedocument.spreadsheetml.styles+xml">
        <DigestMethod Algorithm="http://www.w3.org/2000/09/xmldsig#sha1"/>
        <DigestValue>gaEj4rP+rva6BukkPGZCY8aI0dM=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9EkZ/puJkpLmsU9o6Hhm3apTzlE=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ubGK+0jJ1UJj+uvfuhEQ/6lxcPc=</DigestValue>
      </Reference>
      <Reference URI="/xl/worksheets/sheet2.xml?ContentType=application/vnd.openxmlformats-officedocument.spreadsheetml.worksheet+xml">
        <DigestMethod Algorithm="http://www.w3.org/2000/09/xmldsig#sha1"/>
        <DigestValue>ZUOnQLCS4AgJjtycoLCTp+n8aPc=</DigestValue>
      </Reference>
      <Reference URI="/xl/worksheets/sheet3.xml?ContentType=application/vnd.openxmlformats-officedocument.spreadsheetml.worksheet+xml">
        <DigestMethod Algorithm="http://www.w3.org/2000/09/xmldsig#sha1"/>
        <DigestValue>ahBZB3AF7bSIu5Yaoiml0+X/xEs=</DigestValue>
      </Reference>
      <Reference URI="/xl/worksheets/sheet4.xml?ContentType=application/vnd.openxmlformats-officedocument.spreadsheetml.worksheet+xml">
        <DigestMethod Algorithm="http://www.w3.org/2000/09/xmldsig#sha1"/>
        <DigestValue>khdWSJFt3wErsD6VD9rRkQUdKvM=</DigestValue>
      </Reference>
      <Reference URI="/xl/worksheets/sheet5.xml?ContentType=application/vnd.openxmlformats-officedocument.spreadsheetml.worksheet+xml">
        <DigestMethod Algorithm="http://www.w3.org/2000/09/xmldsig#sha1"/>
        <DigestValue>zoj3LiRDazbfP41pCOyCRB20D7c=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2023-04-28T10:20:15Z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2023-04-28T10:20:15Z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Ngoc Nguyen Bich (Fund Admin-IPAAM-VCCI)</cp:lastModifiedBy>
  <dcterms:created xsi:type="dcterms:W3CDTF">2021-05-17T07:04:34Z</dcterms:created>
  <dcterms:modified xsi:type="dcterms:W3CDTF">2023-04-28T10:20:05Z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  <property fmtid="{D5CDD505-2E9C-101B-9397-08002B2CF9AE}" pid="4" name="MSIP_Label_45c19771-a210-48a1-a490-7212c7808513_Enabled">
    <vt:lpwstr>true</vt:lpwstr>
  </property>
  <property fmtid="{D5CDD505-2E9C-101B-9397-08002B2CF9AE}" pid="5" name="MSIP_Label_45c19771-a210-48a1-a490-7212c7808513_SetDate">
    <vt:lpwstr>2023-04-28T10:19:56Z</vt:lpwstr>
  </property>
  <property fmtid="{D5CDD505-2E9C-101B-9397-08002B2CF9AE}" pid="6" name="MSIP_Label_45c19771-a210-48a1-a490-7212c7808513_Method">
    <vt:lpwstr>Standard</vt:lpwstr>
  </property>
  <property fmtid="{D5CDD505-2E9C-101B-9397-08002B2CF9AE}" pid="7" name="MSIP_Label_45c19771-a210-48a1-a490-7212c7808513_Name">
    <vt:lpwstr>Public</vt:lpwstr>
  </property>
  <property fmtid="{D5CDD505-2E9C-101B-9397-08002B2CF9AE}" pid="8" name="MSIP_Label_45c19771-a210-48a1-a490-7212c7808513_SiteId">
    <vt:lpwstr>205877dd-7b52-42a0-8696-07cbd63de0f4</vt:lpwstr>
  </property>
  <property fmtid="{D5CDD505-2E9C-101B-9397-08002B2CF9AE}" pid="9" name="MSIP_Label_45c19771-a210-48a1-a490-7212c7808513_ActionId">
    <vt:lpwstr>201fa42e-227a-4d48-b16b-8d3a411fbf57</vt:lpwstr>
  </property>
  <property fmtid="{D5CDD505-2E9C-101B-9397-08002B2CF9AE}" pid="10" name="MSIP_Label_45c19771-a210-48a1-a490-7212c7808513_ContentBits">
    <vt:lpwstr>0</vt:lpwstr>
  </property>
</Properties>
</file>