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3\BIDV\Ký số\VNDAF\Tháng 5\Ngày\"/>
    </mc:Choice>
  </mc:AlternateContent>
  <bookViews>
    <workbookView xWindow="0" yWindow="0" windowWidth="19200" windowHeight="73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<sst xmlns="http://schemas.openxmlformats.org/spreadsheetml/2006/main" count="169" uniqueCount="84">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</sst>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zoomScaleNormal="100" zoomScaleSheetLayoutView="100" workbookViewId="0">
      <selection activeCell="D3" sqref="D3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8" t="s">
        <v>0</v>
      </c>
      <c r="B1" s="28"/>
      <c r="C1" s="28"/>
      <c r="D1" s="28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5">
        <v>45055</v>
      </c>
    </row>
    <row r="3" spans="1:5" ht="15" customHeight="1" x14ac:dyDescent="0.35">
      <c r="A3" s="1"/>
      <c r="B3" s="1" t="s">
        <v>1</v>
      </c>
      <c r="C3" s="2" t="s">
        <v>3</v>
      </c>
      <c r="D3" s="8">
        <f>IF(WEEKDAY(D2)=6,D2+2,D2)</f>
        <v>45055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tr">
        <f>"Ngày định giá/Ngày giao dịch: ngày "&amp;DAY(D3)+1&amp;" tháng "&amp;MONTH(D3)&amp;" năm "&amp;YEAR(D3)</f>
        <v>Ngày định giá/Ngày giao dịch: ngày 10 tháng 5 năm 2023</v>
      </c>
      <c r="B8" s="1"/>
      <c r="C8" s="1"/>
      <c r="D8" s="1" t="s">
        <v>4</v>
      </c>
    </row>
    <row r="9" spans="1:5" ht="15" customHeight="1" x14ac:dyDescent="0.3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31" t="s">
        <v>19</v>
      </c>
      <c r="D17" s="31"/>
    </row>
    <row r="18" spans="1:4" ht="15" customHeight="1" x14ac:dyDescent="0.35">
      <c r="A18" s="1" t="s">
        <v>1</v>
      </c>
      <c r="B18" s="1" t="s">
        <v>1</v>
      </c>
      <c r="C18" s="31" t="s">
        <v>20</v>
      </c>
      <c r="D18" s="31"/>
    </row>
    <row r="19" spans="1:4" ht="15" customHeight="1" x14ac:dyDescent="0.35">
      <c r="A19" s="1" t="s">
        <v>1</v>
      </c>
      <c r="B19" s="1" t="s">
        <v>1</v>
      </c>
      <c r="C19" s="31" t="s">
        <v>21</v>
      </c>
      <c r="D19" s="31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s="27" customFormat="1" ht="38.25" customHeight="1" x14ac:dyDescent="0.25">
      <c r="A23" s="32" t="s">
        <v>22</v>
      </c>
      <c r="B23" s="29"/>
      <c r="C23" s="29" t="s">
        <v>23</v>
      </c>
      <c r="D23" s="29"/>
    </row>
    <row r="24" spans="1:4" ht="15" customHeight="1" x14ac:dyDescent="0.25">
      <c r="A24" s="30" t="s">
        <v>24</v>
      </c>
      <c r="B24" s="30"/>
      <c r="C24" s="30" t="s">
        <v>24</v>
      </c>
      <c r="D24" s="30"/>
    </row>
    <row r="25" spans="1:4" ht="15" customHeight="1" x14ac:dyDescent="0.35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opLeftCell="B1" zoomScaleNormal="100" zoomScaleSheetLayoutView="100" workbookViewId="0">
      <selection activeCell="C12" sqref="C12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230465777694</v>
      </c>
      <c r="D3" s="12">
        <v>229828599393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13516.11</v>
      </c>
      <c r="D5" s="13">
        <v>13496.37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326898.24000000011</v>
      </c>
      <c r="D7" s="9">
        <v>326898.24000000011</v>
      </c>
    </row>
    <row r="8" spans="1:4" ht="15" customHeight="1" x14ac:dyDescent="0.35">
      <c r="A8" s="4" t="s">
        <v>38</v>
      </c>
      <c r="B8" s="4" t="s">
        <v>39</v>
      </c>
      <c r="C8" s="26">
        <v>4418392570.6464014</v>
      </c>
      <c r="D8" s="20">
        <v>4411939599.3888016</v>
      </c>
    </row>
    <row r="9" spans="1:4" ht="15" customHeight="1" x14ac:dyDescent="0.35">
      <c r="A9" s="4" t="s">
        <v>40</v>
      </c>
      <c r="B9" s="4" t="s">
        <v>41</v>
      </c>
      <c r="C9" s="10">
        <v>1.9199999999999998E-2</v>
      </c>
      <c r="D9" s="10">
        <v>1.9199999999999998E-2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31" t="s">
        <v>77</v>
      </c>
      <c r="B33" s="31"/>
      <c r="C33" s="31"/>
      <c r="D33" s="31"/>
    </row>
    <row r="34" spans="1:4" ht="15" customHeight="1" x14ac:dyDescent="0.35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{'SheetId':'532945ab-6ee2-445c-968d-e7f02eb76aac','UId':'1f175759-6dcd-4ce2-a463-54620d3cec54','Col':3,'Row':3,'Format':'numberic','Value':'230465777694','TargetCode':''}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{'SheetId':'532945ab-6ee2-445c-968d-e7f02eb76aac','UId':'df63451e-4881-4f55-9d40-3ad3e6256289','Col':4,'Row':3,'Format':'numberic','Value':'229828599393','TargetCode':''}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{'SheetId':'532945ab-6ee2-445c-968d-e7f02eb76aac','UId':'8922bb11-1c36-45a2-b95e-d93a0bfb38a0','Col':3,'Row':5,'Format':'numberic','Value':'13516.11','TargetCode':''}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{'SheetId':'532945ab-6ee2-445c-968d-e7f02eb76aac','UId':'0386b55c-340a-4ccd-b981-23c5ede5d6b8','Col':4,'Row':5,'Format':'numberic','Value':'13496.37','TargetCode':''}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{'SheetId':'532945ab-6ee2-445c-968d-e7f02eb76aac','UId':'0122b8e6-6e98-44a3-b5f5-62119cc28b58','Col':3,'Row':7,'Format':'numberic','Value':'326898.24','TargetCode':''}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{'SheetId':'532945ab-6ee2-445c-968d-e7f02eb76aac','UId':'168f3043-fb6e-4c8d-b2e8-aadbc57d62ae','Col':4,'Row':7,'Format':'numberic','Value':'326898.24','TargetCode':''}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{'SheetId':'532945ab-6ee2-445c-968d-e7f02eb76aac','UId':'dc373327-812c-4574-a89b-45e7962c83f9','Col':3,'Row':8,'Format':'numberic','Value':'4418392570.6464','TargetCode':''}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{'SheetId':'532945ab-6ee2-445c-968d-e7f02eb76aac','UId':'61429e25-1f7f-4225-afcd-4f77120fa043','Col':4,'Row':8,'Format':'numberic','Value':'4411939599.3888','TargetCode':''}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{'SheetId':'532945ab-6ee2-445c-968d-e7f02eb76aac','UId':'edff4b95-f346-4d9f-b0ef-26cf1f17b229','Col':3,'Row':9,'Format':'numberic','Value':'0.0192','TargetCode':''}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{'SheetId':'532945ab-6ee2-445c-968d-e7f02eb76aac','UId':'2d8d3015-7339-4a4c-89aa-d8c5184315f6','Col':4,'Row':9,'Format':'numberic','Value':'0.0192','TargetCode':''}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slTgBxaRDaxGwSGM3BaXcr6JXew=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IfsirWZBO7wH9I4LYg7ZmHkfWlc=</DigestValue>
    </Reference>
  </SignedInfo>
  <SignatureValue>oyOGxl4XYbYjqgrgA8Jsz2+u8UbEhChpx19aV+aqUyDvD1UJM2TtkS/r3hpsXMba6poMsZyvgT6T
oN6XUfwxug7gWYPbjXWaG2IH6CkgEq4iJZ3wDVUxhghxdR/gH9SoDABMpZGiKvA5H9vRoIl/OWxC
mpmUTJf1ysu+gWBUicI=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styles.xml?ContentType=application/vnd.openxmlformats-officedocument.spreadsheetml.styles+xml">
        <DigestMethod Algorithm="http://www.w3.org/2000/09/xmldsig#sha1"/>
        <DigestValue>01xHSFtf+2sLaMI5Q7X1YBHYZjg=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6ElcyK0JgB0UTorvIHUB+xt9LFw=</DigestValue>
      </Reference>
      <Reference URI="/xl/drawings/vmlDrawing1.vml?ContentType=application/vnd.openxmlformats-officedocument.vmlDrawing">
        <DigestMethod Algorithm="http://www.w3.org/2000/09/xmldsig#sha1"/>
        <DigestValue>+MDFJy/ul+rkkqQKpBmiPElJ/dI=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P9Gm1V+6npwG+oHLcXOR4rYpjUQ=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Lmzh7O2ZG00xpn8KPmwd77oPkVM=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P9Gm1V+6npwG+oHLcXOR4rYpjUQ=</DigestValue>
      </Reference>
      <Reference URI="/xl/worksheets/sheet1.xml?ContentType=application/vnd.openxmlformats-officedocument.spreadsheetml.worksheet+xml">
        <DigestMethod Algorithm="http://www.w3.org/2000/09/xmldsig#sha1"/>
        <DigestValue>IsFFycLVkLd+TSsNmk2LMJpjpXw=</DigestValue>
      </Reference>
      <Reference URI="/xl/worksheets/sheet3.xml?ContentType=application/vnd.openxmlformats-officedocument.spreadsheetml.worksheet+xml">
        <DigestMethod Algorithm="http://www.w3.org/2000/09/xmldsig#sha1"/>
        <DigestValue>aTdiMSecCekMWrWNIsgzCaM2OEU=</DigestValue>
      </Reference>
      <Reference URI="/xl/worksheets/sheet2.xml?ContentType=application/vnd.openxmlformats-officedocument.spreadsheetml.worksheet+xml">
        <DigestMethod Algorithm="http://www.w3.org/2000/09/xmldsig#sha1"/>
        <DigestValue>Vw2O683b/khl2hlxcSyYNcdY4oI=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2023-05-10T09:16:42Z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2023-05-10T09:16:42Z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BxILis7c5g72hEs0jD7+/66tV1w=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EqoVuz9LXZZkTdWsr4cKoS9aROI=</DigestValue>
    </Reference>
  </SignedInfo>
  <SignatureValue>VvbsiHoxxrBIf8llUsSJ6rn5WFmLDV48bJGSEArlTnvzqIh1MyzKT0qBBYNfJtxTO1tge8A0CeGK
SRalpAh7FbqVrVvKabwW5VUFhTMRRVFIc+zWpXMLPX2tBzB+cLdm4PGfSYQrpduDuLq2+ijLpbYw
EZXPHS7IH610iNGIlSI=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Sa1BskgBxqwZuctRRLhO1YllWiQ=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Sa1BskgBxqwZuctRRLhO1YllWiQ=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01xHSFtf+2sLaMI5Q7X1YBHYZjg=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DfVnrT2az+8D9azUjfI+p+gDAY0=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DAp0aWr35J/cgD5Pv9kuoTG2Nx0=</DigestValue>
      </Reference>
      <Reference URI="/xl/worksheets/sheet2.xml?ContentType=application/vnd.openxmlformats-officedocument.spreadsheetml.worksheet+xml">
        <DigestMethod Algorithm="http://www.w3.org/2000/09/xmldsig#sha1"/>
        <DigestValue>ttI0iXRUVzyahLmI1PIBEZL7ZeA=</DigestValue>
      </Reference>
      <Reference URI="/xl/worksheets/sheet3.xml?ContentType=application/vnd.openxmlformats-officedocument.spreadsheetml.worksheet+xml">
        <DigestMethod Algorithm="http://www.w3.org/2000/09/xmldsig#sha1"/>
        <DigestValue>uHpVOPS6OcRkYnRiXY+Zw1+6N1o=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s483yRjYKmjoOVw4eUDSGNW1obg=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2023-05-11T10:05:06Z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2023-05-11T10:05:06Z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2023-05-11T10:05:03Z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2023-05-11T10:04:53Z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a83ef05b-7ec5-45c4-bfe6-b5d44330a737</vt:lpwstr>
  </property>
  <property fmtid="{D5CDD505-2E9C-101B-9397-08002B2CF9AE}" pid="10" name="MSIP_Label_45c19771-a210-48a1-a490-7212c7808513_ContentBits">
    <vt:lpwstr>0</vt:lpwstr>
  </property>
</Properties>
</file>