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C6" i="3" l="1"/>
  <c r="C15" i="3" s="1"/>
  <c r="C4" i="3"/>
  <c r="C11" i="3" s="1"/>
  <c r="C12" i="3" s="1"/>
  <c r="A8" i="1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  <c r="C1" i="3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<sst xmlns="http://schemas.openxmlformats.org/spreadsheetml/2006/main" count="168" uniqueCount="85">
  <si>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</si>
  <si>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</si>
  <si>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</si>
  <si>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</si>
  <si>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</si>
  <si>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</si>
  <si>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</si>
  <si>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</si>
  <si>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</si>
  <si>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</si>
  <si>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</si>
  <si>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</si>
  <si>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</si>
  <si>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</si>
  <si>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</si>
  <si>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</si>
  <si>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</si>
  <si>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</si>
  <si>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</si>
  <si>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</si>
  <si>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</si>
  <si>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</si>
  <si>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</si>
  <si>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</si>
  <si>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</si>
  <si>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</si>
  <si>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</si>
  <si>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</si>
  <si>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</si>
  <si>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</si>
  <si>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</si>
  <si>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</si>
  <si>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</si>
  <si>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</si>
  <si>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</si>
  <si>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</si>
  <si>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</si>
  <si>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</si>
  <si>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</si>
  <si>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</si>
  <si>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</si>
  <si>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</si>
  <si>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</si>
  <si>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</si>
  <si>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</si>
  <si>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</si>
  <si>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</si>
  <si>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</si>
  <si>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</si>
  <si>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</si>
  <si>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</si>
  <si>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</si>
  <si>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</si>
  <si>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</si>
  <si>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</si>
  <si>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</si>
  <si>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</si>
  <si>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</si>
  <si>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</si>
  <si>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</si>
  <si>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</si>
  <si>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</si>
  <si>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</si>
  <si>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</si>
  <si>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</si>
  <si>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</si>
  <si>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</si>
  <si>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</si>
  <si>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</si>
  <si>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</si>
  <si>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</si>
  <si>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</si>
  <si>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</si>
  <si>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</si>
  <si>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</si>
  <si>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</si>
  <si>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</si>
  <si>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</si>
  <si>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</si>
  <si>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</si>
  <si>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</si>
  <si>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</si>
  <si>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</si>
  <si>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</si>
  <si>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13/8/2023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</si>
</sst>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45152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45158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21 tháng 8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G22" sqref="G22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20/8/2023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169020427522</v>
      </c>
      <c r="D4" s="15">
        <v>169144057385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13065.71</v>
      </c>
      <c r="D6" s="18">
        <v>13054.24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168976942517</v>
      </c>
      <c r="D8" s="20">
        <v>169020427522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13065.2</v>
      </c>
      <c r="D10" s="21">
        <v>13065.71</v>
      </c>
    </row>
    <row r="11" spans="1:4" ht="16.5" customHeight="1">
      <c r="A11" s="7" t="s">
        <v>15</v>
      </c>
      <c r="B11" s="7" t="s">
        <v>48</v>
      </c>
      <c r="C11" s="17">
        <f>C8-C4</f>
        <v>-43485005</v>
      </c>
      <c r="D11" s="17">
        <v>-123629863</v>
      </c>
    </row>
    <row r="12" spans="1:4" ht="15" customHeight="1">
      <c r="A12" s="4" t="s">
        <v>49</v>
      </c>
      <c r="B12" s="4" t="s">
        <v>50</v>
      </c>
      <c r="C12" s="27">
        <f>C11-C13</f>
        <v>-6678190</v>
      </c>
      <c r="D12" s="27">
        <v>148323171</v>
      </c>
    </row>
    <row r="13" spans="1:4" ht="15" customHeight="1">
      <c r="A13" s="4" t="s">
        <v>51</v>
      </c>
      <c r="B13" s="4" t="s">
        <v>52</v>
      </c>
      <c r="C13" s="28">
        <v>-36806815</v>
      </c>
      <c r="D13" s="33">
        <v>-271953034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f>C10-C6</f>
        <v>-0.50999999999839929</v>
      </c>
      <c r="D15" s="22">
        <v>11.469999999999345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169144057385</v>
      </c>
      <c r="D17" s="31">
        <v>169144057385</v>
      </c>
    </row>
    <row r="18" spans="1:4" ht="15" customHeight="1">
      <c r="A18" s="4" t="s">
        <v>61</v>
      </c>
      <c r="B18" s="4" t="s">
        <v>62</v>
      </c>
      <c r="C18" s="30">
        <v>159932850961</v>
      </c>
      <c r="D18" s="31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4">
        <v>0</v>
      </c>
    </row>
    <row r="21" spans="1:4" ht="15" customHeight="1">
      <c r="A21" s="4" t="s">
        <v>65</v>
      </c>
      <c r="B21" s="4" t="s">
        <v>39</v>
      </c>
      <c r="C21" s="29">
        <v>0</v>
      </c>
      <c r="D21" s="24">
        <v>0</v>
      </c>
    </row>
    <row r="22" spans="1:4" ht="15" customHeight="1">
      <c r="A22" s="4" t="s">
        <v>66</v>
      </c>
      <c r="B22" s="4" t="s">
        <v>41</v>
      </c>
      <c r="C22" s="32">
        <v>0</v>
      </c>
      <c r="D22" s="32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{'SheetId':'0f0a93f5-60f7-4c27-9121-9ea290dd8334','UId':'7d8df9de-6ec3-46c6-a9cb-3bb3debdabc3','Col':3,'Row':4,'Format':'numberic','Value':'169020427522','TargetCode':''}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{'SheetId':'0f0a93f5-60f7-4c27-9121-9ea290dd8334','UId':'6878300a-c20f-462d-9746-1f03421f3475','Col':4,'Row':4,'Format':'numberic','Value':'169144057385','TargetCode':''}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{'SheetId':'0f0a93f5-60f7-4c27-9121-9ea290dd8334','UId':'cc99c128-86ca-47ff-b226-95c60d9beb91','Col':3,'Row':6,'Format':'numberic','Value':'13065.71','TargetCode':''}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{'SheetId':'0f0a93f5-60f7-4c27-9121-9ea290dd8334','UId':'c3bfcec2-e653-4f82-860b-803225fef5d1','Col':4,'Row':6,'Format':'numberic','Value':'13054.24','TargetCode':''}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{'SheetId':'0f0a93f5-60f7-4c27-9121-9ea290dd8334','UId':'1a4c42c9-725c-46f6-8a85-4bdbfb1f8740','Col':3,'Row':8,'Format':'numberic','Value':'168976942517','TargetCode':''}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{'SheetId':'0f0a93f5-60f7-4c27-9121-9ea290dd8334','UId':'102a5969-ecf0-48a6-9b4c-2ef748e27d05','Col':4,'Row':8,'Format':'numberic','Value':'169020427522','TargetCode':''}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{'SheetId':'0f0a93f5-60f7-4c27-9121-9ea290dd8334','UId':'0adef1d5-524d-427d-84c0-491fb70d8521','Col':3,'Row':10,'Format':'numberic','Value':'13065.2','TargetCode':''}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{'SheetId':'0f0a93f5-60f7-4c27-9121-9ea290dd8334','UId':'dfb17dcf-c5ba-4757-9b28-e20992bc4553','Col':4,'Row':10,'Format':'numberic','Value':'13065.71','TargetCode':''}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{'SheetId':'0f0a93f5-60f7-4c27-9121-9ea290dd8334','UId':'8c1be6bf-76a4-42d7-9fe4-f4822068d5a4','Col':3,'Row':11,'Format':'numberic','Value':'-43485005','TargetCode':''}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{'SheetId':'0f0a93f5-60f7-4c27-9121-9ea290dd8334','UId':'45174d06-2d38-411d-96aa-79e2629d72fe','Col':4,'Row':11,'Format':'numberic','Value':'-123629863','TargetCode':''}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{'SheetId':'0f0a93f5-60f7-4c27-9121-9ea290dd8334','UId':'47189bce-6760-48da-9fba-cbd16cc1da69','Col':3,'Row':12,'Format':'numberic','Value':'-6678190','TargetCode':''}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{'SheetId':'0f0a93f5-60f7-4c27-9121-9ea290dd8334','UId':'54b90877-796c-44fd-b01c-bac401362c90','Col':4,'Row':12,'Format':'numberic','Value':'148323171','TargetCode':''}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{'SheetId':'0f0a93f5-60f7-4c27-9121-9ea290dd8334','UId':'b596263e-ac83-4575-a696-5d078fa3d3e4','Col':3,'Row':13,'Format':'numberic','Value':'-36806815','TargetCode':''}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{'SheetId':'0f0a93f5-60f7-4c27-9121-9ea290dd8334','UId':'97dfbdb2-a540-49b5-997a-79b58e09a2ce','Col':4,'Row':13,'Format':'numberic','Value':'-271953034','TargetCode':''}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{'SheetId':'0f0a93f5-60f7-4c27-9121-9ea290dd8334','UId':'99c444f1-5fe2-45a1-82fa-ae77b2e76c8c','Col':3,'Row':15,'Format':'numberic','Value':'-0.509999999998399','TargetCode':''}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{'SheetId':'0f0a93f5-60f7-4c27-9121-9ea290dd8334','UId':'3c320467-dbd9-42b8-b876-53a4718cfc56','Col':4,'Row':15,'Format':'numberic','Value':'11.4699999999993','TargetCode':''}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{'SheetId':'0f0a93f5-60f7-4c27-9121-9ea290dd8334','UId':'b5f075a6-84c7-47a7-aca6-304f3e7f098b','Col':3,'Row':17,'Format':'numberic','Value':'169144057385','TargetCode':''}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{'SheetId':'0f0a93f5-60f7-4c27-9121-9ea290dd8334','UId':'4a3b5e69-6655-4a3c-91ad-151d0daffbbe','Col':4,'Row':17,'Format':'numberic','Value':'169144057385','TargetCode':''}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dAlykvSakC1EJkF8mdIJoPihvTk=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LjjgHV/STHEe0IsC7OGwTKCWU+g=</DigestValue>
    </Reference>
  </SignedInfo>
  <SignatureValue>AU70IFiSKFoxv4Dl1n1sDvCEYjB0LOV/+GdZ5B84TssQOpp4DsCDn/LPNGu7vsV9ObMiFKP017t8
UuX9jmShcG66kaGsiYn0CSrLBHISW2MpDCuwtVsw3sCBN5i0NhldSfSvDzibn0qGRWm/jKNBY/Pp
Dk3su2dVfn27ngTDRsc=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5QZ+WgJ3e17Ql0KYl30uwjm+0Fw=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fmzYaOvWxLCCckcdKtyFjWftmHA=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zwicaEpyyhgklAzKXEFXny+cYrU=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JQPfRaP1VvZIPgMbK1Uo/d4BrgE=</DigestValue>
      </Reference>
      <Reference URI="/xl/worksheets/sheet2.xml?ContentType=application/vnd.openxmlformats-officedocument.spreadsheetml.worksheet+xml">
        <DigestMethod Algorithm="http://www.w3.org/2000/09/xmldsig#sha1"/>
        <DigestValue>S5YCxTjvfw5MIfxC4WBzLHCWO+8=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arU7IZK36Qg6/ozdx/pCLHuA9PY=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2023-08-21T11:33:06Z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2023-08-21T11:33:06Z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ybbcH7tTh6ML8aTJeqfQrI8egIg=</DigestValue>
    </Reference>
    <Reference Type="http://www.w3.org/2000/09/xmldsig#Object" URI="#idOfficeObject">
      <DigestMethod Algorithm="http://www.w3.org/2000/09/xmldsig#sha1"/>
      <DigestValue>2sJ/qyJAfxdhEdVTZAv/Tcogeao=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gwxW3sLZXyIRMhcWNTb6QyvgNzA=</DigestValue>
    </Reference>
  </SignedInfo>
  <SignatureValue>FMMBb4hkQtbbpeKx/hubR1PXW+nRUOv6II3Z6f/1+CoWQqeWWySxCQ+1w1KojBCYqQcNqkO0aDZC
luFT98I3PqpfhpUl/ZYefkGnUtEdQtWliO9ogld4pZcyU6qevR69X1d9jI8efHr8kUyzrBvxf/Rb
XEH7O5nBGlMNKPz85/0=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5QZ+WgJ3e17Ql0KYl30uwjm+0Fw=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fmzYaOvWxLCCckcdKtyFjWftmHA=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zwicaEpyyhgklAzKXEFXny+cYrU=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JQPfRaP1VvZIPgMbK1Uo/d4BrgE=</DigestValue>
      </Reference>
      <Reference URI="/xl/worksheets/sheet2.xml?ContentType=application/vnd.openxmlformats-officedocument.spreadsheetml.worksheet+xml">
        <DigestMethod Algorithm="http://www.w3.org/2000/09/xmldsig#sha1"/>
        <DigestValue>S5YCxTjvfw5MIfxC4WBzLHCWO+8=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arU7IZK36Qg6/ozdx/pCLHuA9PY=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2023-08-22T02:04:44Z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2023-08-22T02:04:44Z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2023-08-21T06:05:12Z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