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bookViews>
    <workbookView xWindow="0" yWindow="0" windowWidth="19440" windowHeight="10605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C6" i="3" l="1"/>
  <c r="C15" i="3" s="1"/>
  <c r="C4" i="3"/>
  <c r="C11" i="3" s="1"/>
  <c r="C12" i="3" s="1"/>
  <c r="A8" i="1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  <c r="C1" i="3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<sst xmlns="http://schemas.openxmlformats.org/spreadsheetml/2006/main" count="168" uniqueCount="85">
  <si>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</si>
  <si>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</si>
  <si>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</si>
  <si>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</si>
  <si>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</si>
  <si>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</si>
  <si>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</si>
  <si>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</si>
  <si>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</si>
  <si>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</si>
  <si>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</si>
  <si>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</si>
  <si>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</si>
  <si>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</si>
  <si>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</si>
  <si>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</si>
  <si>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</si>
  <si>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</si>
  <si>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</si>
  <si>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</si>
  <si>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</si>
  <si>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</si>
  <si>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</si>
  <si>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</si>
  <si>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</si>
  <si>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</si>
  <si>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</si>
  <si>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</si>
  <si>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</si>
  <si>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</si>
  <si>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</si>
  <si>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</si>
  <si>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</si>
  <si>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</si>
  <si>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</si>
  <si>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</si>
  <si>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</si>
  <si>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</si>
  <si>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</si>
  <si>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</si>
  <si>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</si>
  <si>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</si>
  <si>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</si>
  <si>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</si>
  <si>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</si>
  <si>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</si>
  <si>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</si>
  <si>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</si>
  <si>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</si>
  <si>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</si>
  <si>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</si>
  <si>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</si>
  <si>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</si>
  <si>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</si>
  <si>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</si>
  <si>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</si>
  <si>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</si>
  <si>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</si>
  <si>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</si>
  <si>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</si>
  <si>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</si>
  <si>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</si>
  <si>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</si>
  <si>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</si>
  <si>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</si>
  <si>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</si>
  <si>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</si>
  <si>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</si>
  <si>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</si>
  <si>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</si>
  <si>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</si>
  <si>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</si>
  <si>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</si>
  <si>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</si>
  <si>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</si>
  <si>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</si>
  <si>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</si>
  <si>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</si>
  <si>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</si>
  <si>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</si>
  <si>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</si>
  <si>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</si>
  <si>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</si>
  <si>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</si>
  <si>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10/9/2023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</si>
</sst>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F17" sqref="F17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45180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45186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18 tháng 9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zoomScale="90" zoomScaleNormal="90" workbookViewId="0">
      <selection activeCell="J16" sqref="J16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17/9/2023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169438637500</v>
      </c>
      <c r="D4" s="15">
        <v>169408571261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13116.08</v>
      </c>
      <c r="D6" s="18">
        <v>13111.86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169477774934</v>
      </c>
      <c r="D8" s="20">
        <v>169438637500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13116.64</v>
      </c>
      <c r="D10" s="21">
        <v>13116.08</v>
      </c>
    </row>
    <row r="11" spans="1:4" ht="16.5" customHeight="1">
      <c r="A11" s="7" t="s">
        <v>15</v>
      </c>
      <c r="B11" s="7" t="s">
        <v>48</v>
      </c>
      <c r="C11" s="17">
        <f>C8-C4</f>
        <v>39137434</v>
      </c>
      <c r="D11" s="17">
        <v>30066239</v>
      </c>
    </row>
    <row r="12" spans="1:4" ht="15" customHeight="1">
      <c r="A12" s="4" t="s">
        <v>49</v>
      </c>
      <c r="B12" s="4" t="s">
        <v>50</v>
      </c>
      <c r="C12" s="27">
        <f>C11-C13</f>
        <v>7073524</v>
      </c>
      <c r="D12" s="27">
        <v>54510754</v>
      </c>
    </row>
    <row r="13" spans="1:4" ht="15" customHeight="1">
      <c r="A13" s="4" t="s">
        <v>51</v>
      </c>
      <c r="B13" s="4" t="s">
        <v>52</v>
      </c>
      <c r="C13" s="28">
        <v>32063910</v>
      </c>
      <c r="D13" s="33">
        <v>-24444515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f>C10-C6</f>
        <v>0.55999999999949068</v>
      </c>
      <c r="D15" s="22">
        <v>4.2199999999993452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169793947179</v>
      </c>
      <c r="D17" s="31">
        <v>169477065933</v>
      </c>
    </row>
    <row r="18" spans="1:4" ht="15" customHeight="1">
      <c r="A18" s="4" t="s">
        <v>61</v>
      </c>
      <c r="B18" s="4" t="s">
        <v>62</v>
      </c>
      <c r="C18" s="30">
        <v>159932850961</v>
      </c>
      <c r="D18" s="31">
        <v>159932850961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4">
        <v>0</v>
      </c>
    </row>
    <row r="21" spans="1:4" ht="15" customHeight="1">
      <c r="A21" s="4" t="s">
        <v>65</v>
      </c>
      <c r="B21" s="4" t="s">
        <v>39</v>
      </c>
      <c r="C21" s="29">
        <v>0</v>
      </c>
      <c r="D21" s="24">
        <v>0</v>
      </c>
    </row>
    <row r="22" spans="1:4" ht="15" customHeight="1">
      <c r="A22" s="4" t="s">
        <v>66</v>
      </c>
      <c r="B22" s="4" t="s">
        <v>41</v>
      </c>
      <c r="C22" s="32">
        <v>0</v>
      </c>
      <c r="D22" s="32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{'SheetId':'0f0a93f5-60f7-4c27-9121-9ea290dd8334','UId':'7d8df9de-6ec3-46c6-a9cb-3bb3debdabc3','Col':3,'Row':4,'Format':'numberic','Value':'169438637500','TargetCode':''}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{'SheetId':'0f0a93f5-60f7-4c27-9121-9ea290dd8334','UId':'6878300a-c20f-462d-9746-1f03421f3475','Col':4,'Row':4,'Format':'numberic','Value':'169408571261','TargetCode':''}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{'SheetId':'0f0a93f5-60f7-4c27-9121-9ea290dd8334','UId':'cc99c128-86ca-47ff-b226-95c60d9beb91','Col':3,'Row':6,'Format':'numberic','Value':'13116.08','TargetCode':''}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{'SheetId':'0f0a93f5-60f7-4c27-9121-9ea290dd8334','UId':'c3bfcec2-e653-4f82-860b-803225fef5d1','Col':4,'Row':6,'Format':'numberic','Value':'13111.86','TargetCode':''}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{'SheetId':'0f0a93f5-60f7-4c27-9121-9ea290dd8334','UId':'1a4c42c9-725c-46f6-8a85-4bdbfb1f8740','Col':3,'Row':8,'Format':'numberic','Value':'169477774934','TargetCode':''}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{'SheetId':'0f0a93f5-60f7-4c27-9121-9ea290dd8334','UId':'102a5969-ecf0-48a6-9b4c-2ef748e27d05','Col':4,'Row':8,'Format':'numberic','Value':'169438637500','TargetCode':''}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{'SheetId':'0f0a93f5-60f7-4c27-9121-9ea290dd8334','UId':'0adef1d5-524d-427d-84c0-491fb70d8521','Col':3,'Row':10,'Format':'numberic','Value':'13116.64','TargetCode':''}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{'SheetId':'0f0a93f5-60f7-4c27-9121-9ea290dd8334','UId':'dfb17dcf-c5ba-4757-9b28-e20992bc4553','Col':4,'Row':10,'Format':'numberic','Value':'13116.08','TargetCode':''}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{'SheetId':'0f0a93f5-60f7-4c27-9121-9ea290dd8334','UId':'8c1be6bf-76a4-42d7-9fe4-f4822068d5a4','Col':3,'Row':11,'Format':'numberic','Value':'39137434','TargetCode':''}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{'SheetId':'0f0a93f5-60f7-4c27-9121-9ea290dd8334','UId':'45174d06-2d38-411d-96aa-79e2629d72fe','Col':4,'Row':11,'Format':'numberic','Value':'30066239','TargetCode':''}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{'SheetId':'0f0a93f5-60f7-4c27-9121-9ea290dd8334','UId':'47189bce-6760-48da-9fba-cbd16cc1da69','Col':3,'Row':12,'Format':'numberic','Value':'7073524','TargetCode':''}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{'SheetId':'0f0a93f5-60f7-4c27-9121-9ea290dd8334','UId':'54b90877-796c-44fd-b01c-bac401362c90','Col':4,'Row':12,'Format':'numberic','Value':'54510754','TargetCode':''}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{'SheetId':'0f0a93f5-60f7-4c27-9121-9ea290dd8334','UId':'b596263e-ac83-4575-a696-5d078fa3d3e4','Col':3,'Row':13,'Format':'numberic','Value':'32063910','TargetCode':''}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{'SheetId':'0f0a93f5-60f7-4c27-9121-9ea290dd8334','UId':'97dfbdb2-a540-49b5-997a-79b58e09a2ce','Col':4,'Row':13,'Format':'numberic','Value':'-24444515','TargetCode':''}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{'SheetId':'0f0a93f5-60f7-4c27-9121-9ea290dd8334','UId':'99c444f1-5fe2-45a1-82fa-ae77b2e76c8c','Col':3,'Row':15,'Format':'numberic','Value':'0.559999999999491','TargetCode':''}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{'SheetId':'0f0a93f5-60f7-4c27-9121-9ea290dd8334','UId':'3c320467-dbd9-42b8-b876-53a4718cfc56','Col':4,'Row':15,'Format':'numberic','Value':'4.21999999999935','TargetCode':''}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{'SheetId':'0f0a93f5-60f7-4c27-9121-9ea290dd8334','UId':'b5f075a6-84c7-47a7-aca6-304f3e7f098b','Col':3,'Row':17,'Format':'numberic','Value':'169793947179','TargetCode':''}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{'SheetId':'0f0a93f5-60f7-4c27-9121-9ea290dd8334','UId':'4a3b5e69-6655-4a3c-91ad-151d0daffbbe','Col':4,'Row':17,'Format':'numberic','Value':'169477065933','TargetCode':''}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{'SheetId':'0f0a93f5-60f7-4c27-9121-9ea290dd8334','UId':'bc8aae90-3d32-424c-89d6-00637a1a5749','Col':3,'Row':18,'Format':'numberic','Value':'159932850961','TargetCode':''}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{'SheetId':'0f0a93f5-60f7-4c27-9121-9ea290dd8334','UId':'0712758c-ed69-4c11-ad9c-a1786f232e94','Col':4,'Row':18,'Format':'numberic','Value':'159932850961','TargetCode':''}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LzLGgUe/zEK7JwR7f87WaDrDDOw=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5x3VyCHpdTKCKD5lU/eqpA2gyEA=</DigestValue>
    </Reference>
  </SignedInfo>
  <SignatureValue>0wNr7bYSlF1gIIX5DPxfS09eyH+yp7eQMhvVogcc/GgmvxNC27K3M4rPCDNlF2u2QfqgyOddbyxv
JZG9BaFn0+apOmS87ReTrMxsBngMClIx1AjHs9dPtxPP+WYrd34FQTIsmIf/GFlTpx/Zxl/D8BvC
NpkTEn0xt8yTI6tbnpU=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5QZ+WgJ3e17Ql0KYl30uwjm+0Fw=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YlYhX+xLMvleOpFGO1vY4hSa1DI=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NYj+bE3YIb8WL1KYLG9dNXUVyAk=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VYx2drgR6dkMPnTwnvy8YewFKcM=</DigestValue>
      </Reference>
      <Reference URI="/xl/worksheets/sheet2.xml?ContentType=application/vnd.openxmlformats-officedocument.spreadsheetml.worksheet+xml">
        <DigestMethod Algorithm="http://www.w3.org/2000/09/xmldsig#sha1"/>
        <DigestValue>o1HPWlwT+Hgj7TeUzxwB+QnJpH4=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gyyS0gYEc5Q9d+p6Xd1JNUdOXSc=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2023-09-18T07:53:59Z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2023-09-18T07:53:59Z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X/l/UmXCRWs2YBdSdCa+6pVdzGDpIGzrBcWu+Xm3oNw=</DigestValue>
    </Reference>
    <Reference Type="http://www.w3.org/2000/09/xmldsig#Object" URI="#idOfficeObject">
      <DigestMethod Algorithm="http://www.w3.org/2001/04/xmlenc#sha256"/>
      <DigestValue>wV6zFw/jUJ4uWcuMETuUn9NYw6E+qo8f+PUl6xLUgIY=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Ax4ZFAtyt7mW2KjCJRWxaFQ6OM4tp1JWNDlAaCijXUM=</DigestValue>
    </Reference>
  </SignedInfo>
  <SignatureValue>SePAxbW9QkL7RRvGLsVIjFHMo713WfkFFtv3HoCLeVNgmCvEiKLoC1R/hkrzrQCgY84ZjqQ5403E
TTqWAVCInoKHVbXL8FBBlrPxQd18LgEmlQwPHN0qkZSrybUWEjvRjsdqMJJQnx2QTLKbPunnRXyZ
Gra+A5zDA3c7mx8NshTble44U0cS7SUJS4hk/sJcymyUJ3HpbsOTFsETdUO+02qg0+JhtkcqsvB0
IbGOFSfQggWcg7A1lQUDqqnLMss6PqCjMJUvhuzzkXmuN6msad7BUX5FbUP0oIwZfGXQgvJFOIAl
IX9z6pTjySi3Q15ndC0JCWgaOIfR9/3HOIS/VQ==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O8Va/mD/7hwbva0N4I376Zz7FJSNczWUckI1Wa6NHJw=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SYWqNPACVuAn+g2hRkdzLgKO+vJWIXBBLZ6wr33ZA18=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Poh5DaJ+76BBnHPr3xlD48Uhj/LAtrJuPU6oGF7qdfM=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/l3srhVFR1uVB5Xsks2XfZYKeWLmjPmaGDMwOZgWA1s=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K7/YPpFqeHZ42Js2wiTlmninxM6hUqVHTN328D8i+4E=</DigestValue>
      </Reference>
      <Reference URI="/xl/worksheets/sheet2.xml?ContentType=application/vnd.openxmlformats-officedocument.spreadsheetml.worksheet+xml">
        <DigestMethod Algorithm="http://www.w3.org/2001/04/xmlenc#sha256"/>
        <DigestValue>3ZoiWP1AW7zNIPFibNNVmQWGFyArtfnco07w39DQuTY=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meB+p+Kn6WpxkY9mN99ZEFbnI54r32NF29x/nLMZj4o=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2023-09-18T08:01:12Z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2023-09-18T08:01:12Z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2023-09-18T07:16:13Z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