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<sst xmlns="http://schemas.openxmlformats.org/spreadsheetml/2006/main" count="175" uniqueCount="91">
  <si>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</si>
  <si>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</si>
  <si>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</si>
  <si>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</si>
  <si>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</si>
  <si>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</si>
  <si>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</si>
  <si>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</si>
  <si>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</si>
  <si>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</si>
  <si>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</si>
  <si>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</si>
  <si>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</si>
  <si>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</si>
  <si>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</si>
  <si>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</si>
  <si>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</si>
  <si>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</si>
  <si>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</si>
  <si>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</si>
  <si>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</si>
  <si>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</si>
  <si>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</si>
  <si>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</si>
  <si>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</si>
  <si>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</si>
  <si>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</si>
  <si>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</si>
  <si>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</si>
  <si>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</si>
  <si>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</si>
  <si>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</si>
  <si>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</si>
  <si>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</si>
  <si>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</si>
  <si>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</si>
  <si>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</si>
  <si>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</si>
  <si>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</si>
  <si>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</si>
  <si>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</si>
  <si>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</si>
  <si>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</si>
  <si>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</si>
  <si>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</si>
  <si>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</si>
  <si>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</si>
  <si>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</si>
  <si>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</si>
  <si>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</si>
  <si>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</si>
  <si>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</si>
  <si>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</si>
  <si>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</si>
  <si>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</si>
  <si>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</si>
  <si>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</si>
  <si>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</si>
  <si>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</si>
  <si>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</si>
  <si>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</si>
  <si>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</si>
  <si>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</si>
  <si>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</si>
  <si>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</si>
  <si>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</si>
  <si>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</si>
  <si>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</si>
  <si>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</si>
  <si>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</si>
  <si>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</si>
  <si>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</si>
  <si>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</si>
  <si>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</si>
  <si>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</si>
  <si>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</si>
  <si>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</si>
  <si>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</si>
  <si>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</si>
  <si>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</si>
  <si>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</si>
  <si>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</si>
  <si>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</si>
  <si>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</si>
  <si>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51,005,278,193</t>
  </si>
  <si>
    <t>10,139.72</t>
  </si>
  <si>
    <t>51,092,687,090</t>
  </si>
  <si>
    <t>10,147.1</t>
  </si>
  <si>
    <t>Kỳ báo cáo
29/10/2023</t>
  </si>
  <si>
    <t>51,297,811,913</t>
  </si>
  <si>
    <t>10,163.08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</si>
</sst>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4" fontId="4" fillId="0" borderId="0" applyFill="0" applyBorder="0" applyAlignment="0"/>
    <xf numFmtId="0" fontId="47" fillId="0" borderId="0"/>
    <xf numFmtId="1" fontId="48" fillId="0" borderId="13" applyBorder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177" fontId="41" fillId="0" borderId="0"/>
    <xf numFmtId="178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79" fontId="52" fillId="0" borderId="0" applyFont="0" applyFill="0" applyBorder="0" applyAlignment="0" applyProtection="0"/>
    <xf numFmtId="0" fontId="4" fillId="0" borderId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53" fillId="0" borderId="0" applyNumberFormat="0" applyAlignment="0">
      <alignment horizontal="left"/>
    </xf>
    <xf numFmtId="186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87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88" fontId="58" fillId="0" borderId="0">
      <protection locked="0"/>
    </xf>
    <xf numFmtId="188" fontId="58" fillId="0" borderId="0">
      <protection locked="0"/>
    </xf>
    <xf numFmtId="10" fontId="54" fillId="36" borderId="2" applyNumberFormat="0" applyBorder="0" applyAlignment="0" applyProtection="0"/>
    <xf numFmtId="174" fontId="59" fillId="37" borderId="0"/>
    <xf numFmtId="174" fontId="59" fillId="38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0" fillId="0" borderId="19"/>
    <xf numFmtId="189" fontId="61" fillId="0" borderId="2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4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5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5" fontId="68" fillId="0" borderId="0"/>
    <xf numFmtId="0" fontId="67" fillId="0" borderId="0" applyNumberFormat="0" applyFont="0" applyFill="0" applyBorder="0" applyAlignment="0" applyProtection="0">
      <alignment horizontal="left"/>
    </xf>
    <xf numFmtId="197" fontId="4" fillId="0" borderId="0" applyNumberFormat="0" applyFill="0" applyBorder="0" applyAlignment="0" applyProtection="0">
      <alignment horizontal="left"/>
    </xf>
    <xf numFmtId="198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0" fontId="52" fillId="0" borderId="14">
      <alignment horizontal="right" vertical="center"/>
    </xf>
    <xf numFmtId="201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2" fontId="52" fillId="0" borderId="0"/>
    <xf numFmtId="202" fontId="52" fillId="0" borderId="2"/>
    <xf numFmtId="0" fontId="73" fillId="39" borderId="2">
      <alignment horizontal="left" vertical="center"/>
    </xf>
    <xf numFmtId="5" fontId="74" fillId="0" borderId="12">
      <alignment horizontal="left" vertical="top"/>
    </xf>
    <xf numFmtId="5" fontId="40" fillId="0" borderId="16">
      <alignment horizontal="left" vertical="top"/>
    </xf>
    <xf numFmtId="0" fontId="75" fillId="0" borderId="16">
      <alignment horizontal="left" vertical="center"/>
    </xf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76" fillId="0" borderId="0">
      <alignment vertical="center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84" fillId="0" borderId="0"/>
    <xf numFmtId="190" fontId="36" fillId="0" borderId="0" applyFont="0" applyFill="0" applyBorder="0" applyAlignment="0" applyProtection="0"/>
    <xf numFmtId="207" fontId="38" fillId="0" borderId="0" applyFont="0" applyFill="0" applyBorder="0" applyAlignment="0" applyProtection="0"/>
    <xf numFmtId="191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43" fontId="9" fillId="0" borderId="1" xfId="1" applyFont="1" applyBorder="1" applyAlignment="1">
      <alignment horizontal="left"/>
    </xf>
    <xf numFmtId="166" fontId="9" fillId="0" borderId="1" xfId="1" applyNumberFormat="1" applyFont="1" applyBorder="1" applyAlignment="1">
      <alignment horizontal="left"/>
    </xf>
    <xf numFmtId="43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6" fontId="6" fillId="0" borderId="1" xfId="1" applyNumberFormat="1" applyFont="1" applyBorder="1" applyAlignment="1">
      <alignment horizontal="left"/>
    </xf>
    <xf numFmtId="166" fontId="6" fillId="3" borderId="2" xfId="4" applyNumberFormat="1" applyFont="1" applyFill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left"/>
    </xf>
    <xf numFmtId="166" fontId="87" fillId="3" borderId="2" xfId="98" applyNumberFormat="1" applyFont="1" applyFill="1" applyBorder="1" applyAlignment="1">
      <alignment horizontal="right" vertical="center" wrapText="1"/>
    </xf>
    <xf numFmtId="166" fontId="87" fillId="3" borderId="2" xfId="3" applyNumberFormat="1" applyFont="1" applyFill="1" applyBorder="1" applyAlignment="1">
      <alignment horizontal="right" vertical="center" wrapText="1"/>
    </xf>
    <xf numFmtId="43" fontId="87" fillId="3" borderId="2" xfId="5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6" fontId="6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right"/>
    </xf>
    <xf numFmtId="166" fontId="87" fillId="0" borderId="2" xfId="98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6" fontId="6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66" fontId="6" fillId="0" borderId="1" xfId="1" applyNumberFormat="1" applyFont="1" applyFill="1" applyBorder="1" applyAlignment="1">
      <alignment horizontal="right"/>
    </xf>
    <xf numFmtId="165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H29" sqref="H2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45229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45235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6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zoomScale="90" zoomScaleNormal="90" workbookViewId="0">
      <selection activeCell="F1" sqref="F1:G1048576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5/11/2023</v>
      </c>
      <c r="D1" s="13" t="s">
        <v>88</v>
      </c>
      <c r="F1" s="32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7" t="str">
        <f>D8</f>
        <v>51,092,687,090</v>
      </c>
      <c r="D4" s="27" t="s">
        <v>84</v>
      </c>
      <c r="F4" s="33"/>
      <c r="G4" s="33"/>
    </row>
    <row r="5" spans="1:7" ht="15" customHeight="1">
      <c r="A5" s="4" t="s">
        <v>31</v>
      </c>
      <c r="B5" s="4" t="s">
        <v>45</v>
      </c>
      <c r="C5" s="15"/>
      <c r="D5" s="15"/>
      <c r="G5" s="33"/>
    </row>
    <row r="6" spans="1:7" ht="15" customHeight="1">
      <c r="A6" s="4" t="s">
        <v>33</v>
      </c>
      <c r="B6" s="4" t="s">
        <v>46</v>
      </c>
      <c r="C6" s="23" t="str">
        <f>D10</f>
        <v>10,147.1</v>
      </c>
      <c r="D6" s="23" t="s">
        <v>85</v>
      </c>
      <c r="F6" s="34"/>
      <c r="G6" s="33"/>
    </row>
    <row r="7" spans="1:7" ht="15" customHeight="1">
      <c r="A7" s="7" t="s">
        <v>12</v>
      </c>
      <c r="B7" s="7" t="s">
        <v>47</v>
      </c>
      <c r="C7" s="17"/>
      <c r="D7" s="17"/>
      <c r="G7" s="33"/>
    </row>
    <row r="8" spans="1:7" ht="15" customHeight="1">
      <c r="A8" s="4" t="s">
        <v>36</v>
      </c>
      <c r="B8" s="4" t="s">
        <v>44</v>
      </c>
      <c r="C8" s="18" t="s">
        <v>89</v>
      </c>
      <c r="D8" s="19" t="s">
        <v>86</v>
      </c>
      <c r="F8" s="33"/>
      <c r="G8" s="33"/>
    </row>
    <row r="9" spans="1:7" ht="15" customHeight="1">
      <c r="A9" s="4" t="s">
        <v>38</v>
      </c>
      <c r="B9" s="4" t="s">
        <v>45</v>
      </c>
      <c r="C9" s="18"/>
      <c r="D9" s="16"/>
      <c r="G9" s="33"/>
    </row>
    <row r="10" spans="1:7" ht="15" customHeight="1">
      <c r="A10" s="4" t="s">
        <v>40</v>
      </c>
      <c r="B10" s="4" t="s">
        <v>46</v>
      </c>
      <c r="C10" s="20" t="s">
        <v>90</v>
      </c>
      <c r="D10" s="20" t="s">
        <v>87</v>
      </c>
      <c r="F10" s="34"/>
      <c r="G10" s="33"/>
    </row>
    <row r="11" spans="1:7" ht="16.5" customHeight="1">
      <c r="A11" s="7" t="s">
        <v>15</v>
      </c>
      <c r="B11" s="7" t="s">
        <v>48</v>
      </c>
      <c r="C11" s="17">
        <v>205124823</v>
      </c>
      <c r="D11" s="17">
        <v>87408897</v>
      </c>
      <c r="F11" s="33"/>
      <c r="G11" s="33"/>
    </row>
    <row r="12" spans="1:7" ht="15" customHeight="1">
      <c r="A12" s="4" t="s">
        <v>49</v>
      </c>
      <c r="B12" s="4" t="s">
        <v>50</v>
      </c>
      <c r="C12" s="26">
        <v>80573243</v>
      </c>
      <c r="D12" s="26">
        <v>37159889</v>
      </c>
      <c r="F12" s="33"/>
      <c r="G12" s="33"/>
    </row>
    <row r="13" spans="1:7" ht="15" customHeight="1">
      <c r="A13" s="4" t="s">
        <v>51</v>
      </c>
      <c r="B13" s="4" t="s">
        <v>52</v>
      </c>
      <c r="C13" s="31">
        <v>124551580</v>
      </c>
      <c r="D13" s="31">
        <v>50249008</v>
      </c>
      <c r="G13" s="33"/>
    </row>
    <row r="14" spans="1:7" ht="15" customHeight="1">
      <c r="A14" s="4" t="s">
        <v>53</v>
      </c>
      <c r="B14" s="4" t="s">
        <v>54</v>
      </c>
      <c r="C14" s="26"/>
      <c r="D14" s="15"/>
      <c r="G14" s="33"/>
    </row>
    <row r="15" spans="1:7" ht="15" customHeight="1">
      <c r="A15" s="7" t="s">
        <v>55</v>
      </c>
      <c r="B15" s="7" t="s">
        <v>56</v>
      </c>
      <c r="C15" s="21">
        <v>15.979999999999563</v>
      </c>
      <c r="D15" s="21">
        <v>7.3800000000010186</v>
      </c>
      <c r="F15" s="37"/>
      <c r="G15" s="33"/>
    </row>
    <row r="16" spans="1:7" ht="15" customHeight="1">
      <c r="A16" s="7" t="s">
        <v>57</v>
      </c>
      <c r="B16" s="7" t="s">
        <v>58</v>
      </c>
      <c r="C16" s="17"/>
      <c r="D16" s="17"/>
      <c r="G16" s="33"/>
    </row>
    <row r="17" spans="1:7" ht="15" customHeight="1">
      <c r="A17" s="4" t="s">
        <v>59</v>
      </c>
      <c r="B17" s="4" t="s">
        <v>60</v>
      </c>
      <c r="C17" s="28" t="s">
        <v>89</v>
      </c>
      <c r="D17" s="36">
        <v>51092687090</v>
      </c>
      <c r="F17" s="33"/>
      <c r="G17" s="33"/>
    </row>
    <row r="18" spans="1:7" ht="15" customHeight="1">
      <c r="A18" s="4" t="s">
        <v>61</v>
      </c>
      <c r="B18" s="4" t="s">
        <v>62</v>
      </c>
      <c r="C18" s="28">
        <v>50054567464</v>
      </c>
      <c r="D18" s="29">
        <v>50054567464</v>
      </c>
      <c r="F18" s="33"/>
      <c r="G18" s="33"/>
    </row>
    <row r="19" spans="1:7" ht="15" customHeight="1">
      <c r="A19" s="7" t="s">
        <v>63</v>
      </c>
      <c r="B19" s="7" t="s">
        <v>35</v>
      </c>
      <c r="C19" s="22"/>
      <c r="D19" s="22"/>
      <c r="G19" s="33"/>
    </row>
    <row r="20" spans="1:7" ht="15" customHeight="1">
      <c r="A20" s="4" t="s">
        <v>64</v>
      </c>
      <c r="B20" s="4" t="s">
        <v>37</v>
      </c>
      <c r="C20" s="23"/>
      <c r="D20" s="23"/>
      <c r="G20" s="33"/>
    </row>
    <row r="21" spans="1:7" ht="15" customHeight="1">
      <c r="A21" s="4" t="s">
        <v>65</v>
      </c>
      <c r="B21" s="4" t="s">
        <v>39</v>
      </c>
      <c r="C21" s="27"/>
      <c r="D21" s="23"/>
      <c r="G21" s="33"/>
    </row>
    <row r="22" spans="1:7" ht="15" customHeight="1">
      <c r="A22" s="4" t="s">
        <v>66</v>
      </c>
      <c r="B22" s="4" t="s">
        <v>41</v>
      </c>
      <c r="C22" s="30">
        <v>0</v>
      </c>
      <c r="D22" s="30">
        <v>0</v>
      </c>
      <c r="F22" s="35"/>
      <c r="G22" s="33"/>
    </row>
    <row r="23" spans="1:7" ht="48" customHeight="1">
      <c r="A23" s="7" t="s">
        <v>67</v>
      </c>
      <c r="B23" s="14" t="s">
        <v>68</v>
      </c>
      <c r="C23" s="22"/>
      <c r="D23" s="22"/>
    </row>
    <row r="24" spans="1:7" ht="15" customHeight="1">
      <c r="A24" s="7" t="s">
        <v>9</v>
      </c>
      <c r="B24" s="7" t="s">
        <v>43</v>
      </c>
      <c r="C24" s="22"/>
      <c r="D24" s="22"/>
    </row>
    <row r="25" spans="1:7" ht="15" customHeight="1">
      <c r="A25" s="7" t="s">
        <v>12</v>
      </c>
      <c r="B25" s="7" t="s">
        <v>47</v>
      </c>
      <c r="C25" s="22"/>
      <c r="D25" s="22"/>
    </row>
    <row r="26" spans="1:7" ht="15" customHeight="1">
      <c r="A26" s="7" t="s">
        <v>15</v>
      </c>
      <c r="B26" s="7" t="s">
        <v>69</v>
      </c>
      <c r="C26" s="22"/>
      <c r="D26" s="22"/>
    </row>
    <row r="27" spans="1:7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7" ht="15" customHeight="1">
      <c r="A28" s="4" t="s">
        <v>72</v>
      </c>
      <c r="B28" s="4" t="s">
        <v>73</v>
      </c>
      <c r="C28" s="24"/>
      <c r="D28" s="24"/>
    </row>
    <row r="29" spans="1:7" ht="15" customHeight="1">
      <c r="A29" s="4" t="s">
        <v>74</v>
      </c>
      <c r="B29" s="4" t="s">
        <v>75</v>
      </c>
      <c r="C29" s="24"/>
      <c r="D29" s="24"/>
    </row>
    <row r="30" spans="1:7" ht="15" customHeight="1">
      <c r="A30" s="7" t="s">
        <v>57</v>
      </c>
      <c r="B30" s="7" t="s">
        <v>76</v>
      </c>
      <c r="C30" s="22"/>
      <c r="D30" s="22"/>
    </row>
    <row r="31" spans="1:7" ht="15" customHeight="1">
      <c r="A31" s="4" t="s">
        <v>59</v>
      </c>
      <c r="B31" s="4" t="s">
        <v>60</v>
      </c>
      <c r="C31" s="24"/>
      <c r="D31" s="24"/>
    </row>
    <row r="32" spans="1:7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{'SheetId':'0f0a93f5-60f7-4c27-9121-9ea290dd8334','UId':'7d8df9de-6ec3-46c6-a9cb-3bb3debdabc3','Col':3,'Row':4,'Format':'numberic','Value':'51,092,687,090','TargetCode':''}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{'SheetId':'0f0a93f5-60f7-4c27-9121-9ea290dd8334','UId':'6878300a-c20f-462d-9746-1f03421f3475','Col':4,'Row':4,'Format':'numberic','Value':'51,005,278,193','TargetCode':''}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{'SheetId':'0f0a93f5-60f7-4c27-9121-9ea290dd8334','UId':'cc99c128-86ca-47ff-b226-95c60d9beb91','Col':3,'Row':6,'Format':'numberic','Value':'10,147.1','TargetCode':''}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{'SheetId':'0f0a93f5-60f7-4c27-9121-9ea290dd8334','UId':'c3bfcec2-e653-4f82-860b-803225fef5d1','Col':4,'Row':6,'Format':'numberic','Value':'10,139.72','TargetCode':''}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{'SheetId':'0f0a93f5-60f7-4c27-9121-9ea290dd8334','UId':'1a4c42c9-725c-46f6-8a85-4bdbfb1f8740','Col':3,'Row':8,'Format':'numberic','Value':'51,297,811,913','TargetCode':''}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{'SheetId':'0f0a93f5-60f7-4c27-9121-9ea290dd8334','UId':'102a5969-ecf0-48a6-9b4c-2ef748e27d05','Col':4,'Row':8,'Format':'numberic','Value':'51,092,687,090','TargetCode':''}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{'SheetId':'0f0a93f5-60f7-4c27-9121-9ea290dd8334','UId':'0adef1d5-524d-427d-84c0-491fb70d8521','Col':3,'Row':10,'Format':'numberic','Value':'10,163.08','TargetCode':''}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{'SheetId':'0f0a93f5-60f7-4c27-9121-9ea290dd8334','UId':'dfb17dcf-c5ba-4757-9b28-e20992bc4553','Col':4,'Row':10,'Format':'numberic','Value':'10,147.1','TargetCode':''}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{'SheetId':'0f0a93f5-60f7-4c27-9121-9ea290dd8334','UId':'8c1be6bf-76a4-42d7-9fe4-f4822068d5a4','Col':3,'Row':11,'Format':'numberic','Value':'205124823','TargetCode':''}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{'SheetId':'0f0a93f5-60f7-4c27-9121-9ea290dd8334','UId':'45174d06-2d38-411d-96aa-79e2629d72fe','Col':4,'Row':11,'Format':'numberic','Value':'87408897','TargetCode':''}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{'SheetId':'0f0a93f5-60f7-4c27-9121-9ea290dd8334','UId':'47189bce-6760-48da-9fba-cbd16cc1da69','Col':3,'Row':12,'Format':'numberic','Value':'80573243','TargetCode':''}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{'SheetId':'0f0a93f5-60f7-4c27-9121-9ea290dd8334','UId':'54b90877-796c-44fd-b01c-bac401362c90','Col':4,'Row':12,'Format':'numberic','Value':'37159889','TargetCode':''}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{'SheetId':'0f0a93f5-60f7-4c27-9121-9ea290dd8334','UId':'b596263e-ac83-4575-a696-5d078fa3d3e4','Col':3,'Row':13,'Format':'numberic','Value':'124551580','TargetCode':''}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{'SheetId':'0f0a93f5-60f7-4c27-9121-9ea290dd8334','UId':'97dfbdb2-a540-49b5-997a-79b58e09a2ce','Col':4,'Row':13,'Format':'numberic','Value':'50249008','TargetCode':''}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{'SheetId':'0f0a93f5-60f7-4c27-9121-9ea290dd8334','UId':'99c444f1-5fe2-45a1-82fa-ae77b2e76c8c','Col':3,'Row':15,'Format':'numberic','Value':'15.9799999999996','TargetCode':''}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{'SheetId':'0f0a93f5-60f7-4c27-9121-9ea290dd8334','UId':'3c320467-dbd9-42b8-b876-53a4718cfc56','Col':4,'Row':15,'Format':'numberic','Value':'7.38000000000102','TargetCode':''}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{'SheetId':'0f0a93f5-60f7-4c27-9121-9ea290dd8334','UId':'b5f075a6-84c7-47a7-aca6-304f3e7f098b','Col':3,'Row':17,'Format':'numberic','Value':'51,297,811,913','TargetCode':''}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{'SheetId':'0f0a93f5-60f7-4c27-9121-9ea290dd8334','UId':'4a3b5e69-6655-4a3c-91ad-151d0daffbbe','Col':4,'Row':17,'Format':'numberic','Value':'51092687090','TargetCode':''}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6gT0Bpmioa2Dxqo4TJxAv0LO1nY=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F1HxCjapmXFIZN6tp8NyEimE2qM=</DigestValue>
    </Reference>
  </SignedInfo>
  <SignatureValue>NbiORCDfhFr6XnOdVlau5ahAPF//L4pGGC3xpTNqGat8vpz5cJwH0oiwRphnSzjHYk0xD/szDgeS
5/2tzheFPKq5QoUpJMhlV61+9BusmwTRx45bx/MZEHXLAboPe6OhY1TapTmVLOFfIaAfJVMCk1cE
nOW734hNvk/IMGAXiPQ=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1avfc7Fr1+kiX272B52YIhZo3ic=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YD+8we08TgS4i9zT4I8PcJQqKhs=</DigestValue>
      </Reference>
      <Reference URI="/xl/styles.xml?ContentType=application/vnd.openxmlformats-officedocument.spreadsheetml.styles+xml">
        <DigestMethod Algorithm="http://www.w3.org/2000/09/xmldsig#sha1"/>
        <DigestValue>MNZkVjSUpuiJ4rYVJBPuG+jJJmU=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nm/HkEBqmZUswhLS2ASqpWYJM4c=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QBFzh5rCgdfh/Q7TUhyOGSBXh1M=</DigestValue>
      </Reference>
      <Reference URI="/xl/worksheets/sheet2.xml?ContentType=application/vnd.openxmlformats-officedocument.spreadsheetml.worksheet+xml">
        <DigestMethod Algorithm="http://www.w3.org/2000/09/xmldsig#sha1"/>
        <DigestValue>ht+c22enmkd1JTUHuqV0hqT/6Lc=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mIFLGScx3fgwrF8Y3Mv0IxKRx0c=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2023-11-06T11:34:42Z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2023-11-06T11:34:42Z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g4vYWyQ0YRzQopVSt2D7smcXWGnaKlCM9NXO/GTjrqU=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5AKGPwHvKdPhJrSOFXGu8RbtNxZYxPLBqrK8zDC/hv4=</DigestValue>
    </Reference>
  </SignedInfo>
  <SignatureValue>AzhviY6o/D+cgSeFzupOUmEh/ERe11q8prrP+Im3WSRZORoeOhl8NI5dKHFRnRJSNjyB+95uYqhR
AdzMwH+3eeG+QzSCt+1y0xv3ldwk+jy52kJH8L5cxMsOZ4ZQ6fSZHVBlpRl6HmYKjr2C4jk1xml4
Lc43K+Wv6rP/1UQWJ7QIaVtSwUG4M57e1pS6C0ImBeREIFxHNA/194qEnCy8IheNhGw2EOkDfsab
MMhtKk/wDWen24v4120bNkNK7wSRX0C44NsYVHyj51wGe1kEI9vJJeBJBsUI+5+DaQLJ1QhCBC9L
RhgFQEYeKAEDgFJ4lkX1jKavfSr5sLW5ZVhN8g==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DXYr0fOtSR4HnzMF7JUMQ+3tiBCbitxNU3hjk11fGrc=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f6AatJnqnZNB6Lr9vhtKCmACGgktxkIaWfCarFohPy8=</DigestValue>
      </Reference>
      <Reference URI="/xl/styles.xml?ContentType=application/vnd.openxmlformats-officedocument.spreadsheetml.styles+xml">
        <DigestMethod Algorithm="http://www.w3.org/2001/04/xmlenc#sha256"/>
        <DigestValue>64NQwNEJZl52z/YgDZA7i6mVq3sxDyMbAr7E1G67Ve0=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BAe8HvxM45mfLtv9ZKwEqWfB7uPBVkUC503af4rjkhU=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dSTqrqZfF84JwERqEjI51HvI+7SKja3J+voVS7fZUEg=</DigestValue>
      </Reference>
      <Reference URI="/xl/worksheets/sheet2.xml?ContentType=application/vnd.openxmlformats-officedocument.spreadsheetml.worksheet+xml">
        <DigestMethod Algorithm="http://www.w3.org/2001/04/xmlenc#sha256"/>
        <DigestValue>KIUNgQZNxE16LpU7+rWba97jzxMeNmkuLwLQrtQXnBQ=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r05jWwR3UW/+dXE/YQgCOpXOQzyOe7DhtizdO1fQcck=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2023-11-07T03:23:25Z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2023-11-07T03:23:25Z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2023-11-06T11:34:31Z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