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15" i="3" s="1"/>
  <c r="C4" i="3"/>
  <c r="C11" i="3" l="1"/>
  <c r="C12" i="3" s="1"/>
  <c r="D3" i="1"/>
  <c r="C1" i="3" s="1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<sst xmlns="http://schemas.openxmlformats.org/spreadsheetml/2006/main" count="168" uniqueCount="85">
  <si>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</si>
  <si>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</si>
  <si>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</si>
  <si>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</si>
  <si>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</si>
  <si>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</si>
  <si>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</si>
  <si>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</si>
  <si>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</si>
  <si>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</si>
  <si>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</si>
  <si>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</si>
  <si>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</si>
  <si>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</si>
  <si>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</si>
  <si>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</si>
  <si>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</si>
  <si>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</si>
  <si>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</si>
  <si>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</si>
  <si>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</si>
  <si>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</si>
  <si>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</si>
  <si>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</si>
  <si>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</si>
  <si>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</si>
  <si>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</si>
  <si>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</si>
  <si>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</si>
  <si>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</si>
  <si>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</si>
  <si>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</si>
  <si>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</si>
  <si>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</si>
  <si>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</si>
  <si>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</si>
  <si>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</si>
  <si>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</si>
  <si>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</si>
  <si>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</si>
  <si>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</si>
  <si>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</si>
  <si>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</si>
  <si>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</si>
  <si>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</si>
  <si>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</si>
  <si>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</si>
  <si>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</si>
  <si>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</si>
  <si>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</si>
  <si>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</si>
  <si>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</si>
  <si>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</si>
  <si>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</si>
  <si>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</si>
  <si>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</si>
  <si>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</si>
  <si>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</si>
  <si>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</si>
  <si>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</si>
  <si>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</si>
  <si>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</si>
  <si>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</si>
  <si>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</si>
  <si>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</si>
  <si>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</si>
  <si>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</si>
  <si>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</si>
  <si>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</si>
  <si>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</si>
  <si>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</si>
  <si>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</si>
  <si>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</si>
  <si>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</si>
  <si>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</si>
  <si>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</si>
  <si>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</si>
  <si>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</si>
  <si>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</si>
  <si>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</si>
  <si>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</si>
  <si>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</si>
  <si>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</si>
  <si>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</si>
  <si>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26/11/2023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</si>
</sst>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3" sqref="D3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45257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45263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4 tháng 12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G22" sqref="G2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3/12/2023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174110877274</v>
      </c>
      <c r="D4" s="15">
        <v>173536117119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13391.53</v>
      </c>
      <c r="D6" s="18">
        <v>13368.73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174507373130</v>
      </c>
      <c r="D8" s="20">
        <v>174110877274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13401.19</v>
      </c>
      <c r="D10" s="21">
        <v>13391.53</v>
      </c>
    </row>
    <row r="11" spans="1:4" ht="16.5" customHeight="1">
      <c r="A11" s="7" t="s">
        <v>15</v>
      </c>
      <c r="B11" s="7" t="s">
        <v>48</v>
      </c>
      <c r="C11" s="17">
        <f>C8-C4</f>
        <v>396495856</v>
      </c>
      <c r="D11" s="17">
        <v>574760155</v>
      </c>
    </row>
    <row r="12" spans="1:4" ht="15" customHeight="1">
      <c r="A12" s="4" t="s">
        <v>49</v>
      </c>
      <c r="B12" s="4" t="s">
        <v>50</v>
      </c>
      <c r="C12" s="27">
        <f>C11-C13</f>
        <v>125555132</v>
      </c>
      <c r="D12" s="27">
        <v>296322307</v>
      </c>
    </row>
    <row r="13" spans="1:4" ht="15" customHeight="1">
      <c r="A13" s="4" t="s">
        <v>51</v>
      </c>
      <c r="B13" s="4" t="s">
        <v>52</v>
      </c>
      <c r="C13" s="28">
        <v>270940724</v>
      </c>
      <c r="D13" s="33">
        <v>278437848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9.6599999999998545</v>
      </c>
      <c r="D15" s="22">
        <v>22.800000000001091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174507373130</v>
      </c>
      <c r="D17" s="31">
        <v>174110877274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7457.82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99943662.805800006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5.9999999999999995E-4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{'SheetId':'0f0a93f5-60f7-4c27-9121-9ea290dd8334','UId':'7d8df9de-6ec3-46c6-a9cb-3bb3debdabc3','Col':3,'Row':4,'Format':'numberic','Value':'174110877274','TargetCode':''}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{'SheetId':'0f0a93f5-60f7-4c27-9121-9ea290dd8334','UId':'6878300a-c20f-462d-9746-1f03421f3475','Col':4,'Row':4,'Format':'numberic','Value':'173536117119','TargetCode':''}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{'SheetId':'0f0a93f5-60f7-4c27-9121-9ea290dd8334','UId':'cc99c128-86ca-47ff-b226-95c60d9beb91','Col':3,'Row':6,'Format':'numberic','Value':'13391.53','TargetCode':''}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{'SheetId':'0f0a93f5-60f7-4c27-9121-9ea290dd8334','UId':'c3bfcec2-e653-4f82-860b-803225fef5d1','Col':4,'Row':6,'Format':'numberic','Value':'13368.73','TargetCode':''}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{'SheetId':'0f0a93f5-60f7-4c27-9121-9ea290dd8334','UId':'1a4c42c9-725c-46f6-8a85-4bdbfb1f8740','Col':3,'Row':8,'Format':'numberic','Value':'174507373130','TargetCode':''}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{'SheetId':'0f0a93f5-60f7-4c27-9121-9ea290dd8334','UId':'102a5969-ecf0-48a6-9b4c-2ef748e27d05','Col':4,'Row':8,'Format':'numberic','Value':'174110877274','TargetCode':''}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{'SheetId':'0f0a93f5-60f7-4c27-9121-9ea290dd8334','UId':'0adef1d5-524d-427d-84c0-491fb70d8521','Col':3,'Row':10,'Format':'numberic','Value':'13401.19','TargetCode':''}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{'SheetId':'0f0a93f5-60f7-4c27-9121-9ea290dd8334','UId':'dfb17dcf-c5ba-4757-9b28-e20992bc4553','Col':4,'Row':10,'Format':'numberic','Value':'13391.53','TargetCode':''}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{'SheetId':'0f0a93f5-60f7-4c27-9121-9ea290dd8334','UId':'8c1be6bf-76a4-42d7-9fe4-f4822068d5a4','Col':3,'Row':11,'Format':'numberic','Value':'396495856','TargetCode':''}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{'SheetId':'0f0a93f5-60f7-4c27-9121-9ea290dd8334','UId':'45174d06-2d38-411d-96aa-79e2629d72fe','Col':4,'Row':11,'Format':'numberic','Value':'574760155','TargetCode':''}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{'SheetId':'0f0a93f5-60f7-4c27-9121-9ea290dd8334','UId':'47189bce-6760-48da-9fba-cbd16cc1da69','Col':3,'Row':12,'Format':'numberic','Value':'125555132','TargetCode':''}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{'SheetId':'0f0a93f5-60f7-4c27-9121-9ea290dd8334','UId':'54b90877-796c-44fd-b01c-bac401362c90','Col':4,'Row':12,'Format':'numberic','Value':'296322307','TargetCode':''}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{'SheetId':'0f0a93f5-60f7-4c27-9121-9ea290dd8334','UId':'b596263e-ac83-4575-a696-5d078fa3d3e4','Col':3,'Row':13,'Format':'numberic','Value':'270940724','TargetCode':''}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{'SheetId':'0f0a93f5-60f7-4c27-9121-9ea290dd8334','UId':'97dfbdb2-a540-49b5-997a-79b58e09a2ce','Col':4,'Row':13,'Format':'numberic','Value':'278437848','TargetCode':''}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{'SheetId':'0f0a93f5-60f7-4c27-9121-9ea290dd8334','UId':'99c444f1-5fe2-45a1-82fa-ae77b2e76c8c','Col':3,'Row':15,'Format':'numberic','Value':'9.65999999999985','TargetCode':''}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{'SheetId':'0f0a93f5-60f7-4c27-9121-9ea290dd8334','UId':'3c320467-dbd9-42b8-b876-53a4718cfc56','Col':4,'Row':15,'Format':'numberic','Value':'22.8000000000011','TargetCode':''}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{'SheetId':'0f0a93f5-60f7-4c27-9121-9ea290dd8334','UId':'b5f075a6-84c7-47a7-aca6-304f3e7f098b','Col':3,'Row':17,'Format':'numberic','Value':'174507373130','TargetCode':''}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{'SheetId':'0f0a93f5-60f7-4c27-9121-9ea290dd8334','UId':'4a3b5e69-6655-4a3c-91ad-151d0daffbbe','Col':4,'Row':17,'Format':'numberic','Value':'174110877274','TargetCode':''}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{'SheetId':'0f0a93f5-60f7-4c27-9121-9ea290dd8334','UId':'9d2538f9-f4fe-4678-a845-a343332a4000','Col':3,'Row':20,'Format':'numberic','Value':'7457.82','TargetCode':''}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{'SheetId':'0f0a93f5-60f7-4c27-9121-9ea290dd8334','UId':'66104325-15b6-436e-8977-c1215983f874','Col':3,'Row':21,'Format':'numberic','Value':'99943662.8058','TargetCode':''}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{'SheetId':'0f0a93f5-60f7-4c27-9121-9ea290dd8334','UId':'17834fd5-1e27-40b9-8148-68fc4fbf1c12','Col':3,'Row':22,'Format':'numberic','Value':'0.0006','TargetCode':''}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eJfYQtuUTwLUVc6E5nWOwp6lKzc=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qZ5bumTLzEnPiot9nsuluolAa1k=</DigestValue>
    </Reference>
  </SignedInfo>
  <SignatureValue>OplCDCBJH3csbQxOMfemxjHH1+O+m9hs2pHZ7E/Xvb/fMIeZJLUKvVp6Hs02gUIu+dXsm21O58pp
GKf7lcDXmHzWHrwmbxEekxL9yFnjGp/IGFqMQbhX+wxnLZrmYBkAqbnJQYqQlAO5Vn6t0orpOBfv
TOBtWZJ3svY+XMUTcSE=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oJ+5YZ1JFk77wpUeDMkLF87n2bs=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P2w+yjyXrq4uoh8KJKvehU+pH1g=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ISNbENkm3InDnLFgtCu7Ne/e3cE=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zwicaEpyyhgklAzKXEFXny+cYrU=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L0lr+XvUkGeXc7n8B2Serq/XOiI=</DigestValue>
      </Reference>
      <Reference URI="/xl/worksheets/sheet2.xml?ContentType=application/vnd.openxmlformats-officedocument.spreadsheetml.worksheet+xml">
        <DigestMethod Algorithm="http://www.w3.org/2000/09/xmldsig#sha1"/>
        <DigestValue>UChGT8NXq9aUmFlMUbDPNeTQIUc=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peoQCA1xMyV7zCxC0gw6G47fFUc=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2023-12-04T10:23:36Z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2023-12-04T10:23:36Z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B8Zhy57WaLZhfuY2CGBSLoRLmuakh0am+5JifyZFefY=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UjU/Az9NfCoLvYySqZdvIsql4ZbdYLKCEAisOyp4kQ8=</DigestValue>
    </Reference>
  </SignedInfo>
  <SignatureValue>BfVZEX8MbkLYkmn9WHmyTzodIBAfFU46fNvx9vpDvN9WLyM8Bpxwr+qxSielza6ZLtL09FUT61BX
UgO7mXGISdIZ+ylQG4PhWHuv2Pm44EBrEz1MT6e/4BBaTgwsMXwhqAdHDR5IIyProLLnkoLngH6U
6CJLKDkmNlttbcX8DWpFdOFVamfOy10jp4HYpfP5PVdTFz5XdGQ8qMdzIdVL7g1OJ940nOfyVnfJ
b/UHBGPky8/CTdnmlbsZeVDPczqQkMyvOTd3SqQUegIWGAblSmsdsvV305v4n0uxjpdMiVpnVOoS
D3q6+NR4JbVbT0FwWal00cc/sdhbD9PwEUcuWg==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iYf4nBESJdbh/lIDvz/jN1PheRrwXNKGJT8fplQJWeE=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CdyPmVdrqhdCfggtmUngfCEVy+F32wUafN2pvhR4Vj4=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uaJwrDu/DTC3eSAKgx7RpAMbTsRhqdylmfu7BZQHtL4=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X41gmJ38UVQVSSCYjGOktOJU3hxmtg/OXja5zEnO+g0=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eU7YYMO1NVFKXYTg2xgwrWxNzvlJmvAO3nO5c9WAmeU=</DigestValue>
      </Reference>
      <Reference URI="/xl/worksheets/sheet2.xml?ContentType=application/vnd.openxmlformats-officedocument.spreadsheetml.worksheet+xml">
        <DigestMethod Algorithm="http://www.w3.org/2001/04/xmlenc#sha256"/>
        <DigestValue>4OVQxHXVmtT95xcLQLiEW94MD1wA9sjtBJTgNehFFMA=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FAxBpcqDD/9z+dIsidKK0GirIdBxHcPBW1dOGnkRxdQ=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2023-12-05T02:04:49Z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2023-12-05T02:04:49Z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2023-12-04T10:18:41Z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