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1" i="3"/>
  <c r="C6" i="3" l="1"/>
  <c r="C4" i="3"/>
  <c r="C12" i="3" l="1"/>
  <c r="D3" i="1"/>
  <c r="C1" i="3" s="1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<sst xmlns="http://schemas.openxmlformats.org/spreadsheetml/2006/main" count="168" uniqueCount="85">
  <si>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</si>
  <si>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</si>
  <si>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</si>
  <si>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</si>
  <si>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</si>
  <si>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</si>
  <si>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</si>
  <si>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</si>
  <si>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</si>
  <si>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</si>
  <si>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</si>
  <si>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</si>
  <si>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</si>
  <si>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</si>
  <si>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</si>
  <si>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</si>
  <si>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</si>
  <si>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</si>
  <si>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</si>
  <si>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</si>
  <si>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</si>
  <si>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</si>
  <si>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</si>
  <si>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</si>
  <si>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</si>
  <si>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</si>
  <si>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</si>
  <si>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</si>
  <si>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</si>
  <si>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</si>
  <si>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</si>
  <si>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</si>
  <si>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</si>
  <si>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</si>
  <si>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</si>
  <si>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</si>
  <si>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</si>
  <si>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</si>
  <si>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</si>
  <si>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</si>
  <si>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</si>
  <si>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</si>
  <si>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</si>
  <si>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</si>
  <si>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</si>
  <si>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</si>
  <si>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</si>
  <si>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</si>
  <si>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</si>
  <si>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</si>
  <si>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</si>
  <si>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</si>
  <si>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</si>
  <si>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</si>
  <si>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</si>
  <si>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</si>
  <si>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</si>
  <si>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</si>
  <si>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</si>
  <si>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</si>
  <si>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</si>
  <si>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</si>
  <si>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</si>
  <si>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</si>
  <si>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</si>
  <si>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</si>
  <si>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</si>
  <si>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</si>
  <si>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</si>
  <si>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</si>
  <si>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</si>
  <si>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</si>
  <si>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</si>
  <si>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</si>
  <si>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</si>
  <si>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</si>
  <si>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</si>
  <si>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</si>
  <si>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</si>
  <si>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</si>
  <si>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</si>
  <si>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</si>
  <si>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</si>
  <si>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</si>
  <si>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03/12/2023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</si>
</sst>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2" sqref="D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45264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45270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11 tháng 12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H16" sqref="H16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10/12/2023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174507373130</v>
      </c>
      <c r="D4" s="15">
        <v>174110877274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13401.19</v>
      </c>
      <c r="D6" s="18">
        <v>13391.53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176364975012</v>
      </c>
      <c r="D8" s="20">
        <v>174507373130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13465.16</v>
      </c>
      <c r="D10" s="21">
        <v>13401.19</v>
      </c>
    </row>
    <row r="11" spans="1:4" ht="16.5" customHeight="1">
      <c r="A11" s="7" t="s">
        <v>15</v>
      </c>
      <c r="B11" s="7" t="s">
        <v>48</v>
      </c>
      <c r="C11" s="17">
        <f>C8-C4</f>
        <v>1857601882</v>
      </c>
      <c r="D11" s="17">
        <v>396495856</v>
      </c>
    </row>
    <row r="12" spans="1:4" ht="15" customHeight="1">
      <c r="A12" s="4" t="s">
        <v>49</v>
      </c>
      <c r="B12" s="4" t="s">
        <v>50</v>
      </c>
      <c r="C12" s="27">
        <f>C11-C13</f>
        <v>835563956</v>
      </c>
      <c r="D12" s="27">
        <v>125555132</v>
      </c>
    </row>
    <row r="13" spans="1:4" ht="15" customHeight="1">
      <c r="A13" s="4" t="s">
        <v>51</v>
      </c>
      <c r="B13" s="4" t="s">
        <v>52</v>
      </c>
      <c r="C13" s="28">
        <v>1022037926</v>
      </c>
      <c r="D13" s="33">
        <v>270940724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63.969999999999345</v>
      </c>
      <c r="D15" s="22">
        <v>9.6599999999998545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176364975012</v>
      </c>
      <c r="D17" s="31">
        <v>174507373130</v>
      </c>
    </row>
    <row r="18" spans="1:4" ht="15" customHeight="1">
      <c r="A18" s="4" t="s">
        <v>61</v>
      </c>
      <c r="B18" s="4" t="s">
        <v>62</v>
      </c>
      <c r="C18" s="30">
        <v>160280919238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7457.82</v>
      </c>
      <c r="D20" s="24">
        <v>7457.82</v>
      </c>
    </row>
    <row r="21" spans="1:4" ht="15" customHeight="1">
      <c r="A21" s="4" t="s">
        <v>65</v>
      </c>
      <c r="B21" s="4" t="s">
        <v>39</v>
      </c>
      <c r="C21" s="29">
        <v>100420739.5512</v>
      </c>
      <c r="D21" s="24">
        <v>99943662.805800006</v>
      </c>
    </row>
    <row r="22" spans="1:4" ht="15" customHeight="1">
      <c r="A22" s="4" t="s">
        <v>66</v>
      </c>
      <c r="B22" s="4" t="s">
        <v>41</v>
      </c>
      <c r="C22" s="32">
        <v>5.9999999999999995E-4</v>
      </c>
      <c r="D22" s="32">
        <v>5.9999999999999995E-4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{'SheetId':'0f0a93f5-60f7-4c27-9121-9ea290dd8334','UId':'7d8df9de-6ec3-46c6-a9cb-3bb3debdabc3','Col':3,'Row':4,'Format':'numberic','Value':'174507373130','TargetCode':''}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{'SheetId':'0f0a93f5-60f7-4c27-9121-9ea290dd8334','UId':'6878300a-c20f-462d-9746-1f03421f3475','Col':4,'Row':4,'Format':'numberic','Value':'174110877274','TargetCode':''}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{'SheetId':'0f0a93f5-60f7-4c27-9121-9ea290dd8334','UId':'cc99c128-86ca-47ff-b226-95c60d9beb91','Col':3,'Row':6,'Format':'numberic','Value':'13401.19','TargetCode':''}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{'SheetId':'0f0a93f5-60f7-4c27-9121-9ea290dd8334','UId':'c3bfcec2-e653-4f82-860b-803225fef5d1','Col':4,'Row':6,'Format':'numberic','Value':'13391.53','TargetCode':''}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{'SheetId':'0f0a93f5-60f7-4c27-9121-9ea290dd8334','UId':'1a4c42c9-725c-46f6-8a85-4bdbfb1f8740','Col':3,'Row':8,'Format':'numberic','Value':'176364975012','TargetCode':''}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{'SheetId':'0f0a93f5-60f7-4c27-9121-9ea290dd8334','UId':'102a5969-ecf0-48a6-9b4c-2ef748e27d05','Col':4,'Row':8,'Format':'numberic','Value':'174507373130','TargetCode':''}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{'SheetId':'0f0a93f5-60f7-4c27-9121-9ea290dd8334','UId':'0adef1d5-524d-427d-84c0-491fb70d8521','Col':3,'Row':10,'Format':'numberic','Value':'13465.16','TargetCode':''}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{'SheetId':'0f0a93f5-60f7-4c27-9121-9ea290dd8334','UId':'dfb17dcf-c5ba-4757-9b28-e20992bc4553','Col':4,'Row':10,'Format':'numberic','Value':'13401.19','TargetCode':''}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{'SheetId':'0f0a93f5-60f7-4c27-9121-9ea290dd8334','UId':'8c1be6bf-76a4-42d7-9fe4-f4822068d5a4','Col':3,'Row':11,'Format':'numberic','Value':'1857601882','TargetCode':''}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{'SheetId':'0f0a93f5-60f7-4c27-9121-9ea290dd8334','UId':'45174d06-2d38-411d-96aa-79e2629d72fe','Col':4,'Row':11,'Format':'numberic','Value':'396495856','TargetCode':''}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{'SheetId':'0f0a93f5-60f7-4c27-9121-9ea290dd8334','UId':'47189bce-6760-48da-9fba-cbd16cc1da69','Col':3,'Row':12,'Format':'numberic','Value':'835563956','TargetCode':''}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{'SheetId':'0f0a93f5-60f7-4c27-9121-9ea290dd8334','UId':'54b90877-796c-44fd-b01c-bac401362c90','Col':4,'Row':12,'Format':'numberic','Value':'125555132','TargetCode':''}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{'SheetId':'0f0a93f5-60f7-4c27-9121-9ea290dd8334','UId':'b596263e-ac83-4575-a696-5d078fa3d3e4','Col':3,'Row':13,'Format':'numberic','Value':'1022037926','TargetCode':''}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{'SheetId':'0f0a93f5-60f7-4c27-9121-9ea290dd8334','UId':'97dfbdb2-a540-49b5-997a-79b58e09a2ce','Col':4,'Row':13,'Format':'numberic','Value':'270940724','TargetCode':''}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{'SheetId':'0f0a93f5-60f7-4c27-9121-9ea290dd8334','UId':'99c444f1-5fe2-45a1-82fa-ae77b2e76c8c','Col':3,'Row':15,'Format':'numberic','Value':'63.9699999999993','TargetCode':''}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{'SheetId':'0f0a93f5-60f7-4c27-9121-9ea290dd8334','UId':'3c320467-dbd9-42b8-b876-53a4718cfc56','Col':4,'Row':15,'Format':'numberic','Value':'9.65999999999985','TargetCode':''}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{'SheetId':'0f0a93f5-60f7-4c27-9121-9ea290dd8334','UId':'b5f075a6-84c7-47a7-aca6-304f3e7f098b','Col':3,'Row':17,'Format':'numberic','Value':'176364975012','TargetCode':''}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{'SheetId':'0f0a93f5-60f7-4c27-9121-9ea290dd8334','UId':'4a3b5e69-6655-4a3c-91ad-151d0daffbbe','Col':4,'Row':17,'Format':'numberic','Value':'174507373130','TargetCode':''}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{'SheetId':'0f0a93f5-60f7-4c27-9121-9ea290dd8334','UId':'bc8aae90-3d32-424c-89d6-00637a1a5749','Col':3,'Row':18,'Format':'numberic','Value':'160280919238','TargetCode':''}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{'SheetId':'0f0a93f5-60f7-4c27-9121-9ea290dd8334','UId':'9d2538f9-f4fe-4678-a845-a343332a4000','Col':3,'Row':20,'Format':'numberic','Value':'7457.82','TargetCode':''}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{'SheetId':'0f0a93f5-60f7-4c27-9121-9ea290dd8334','UId':'2aedc9fa-169e-4d63-8a5f-edb7276fb5de','Col':4,'Row':20,'Format':'numberic','Value':'7457.82','TargetCode':''}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{'SheetId':'0f0a93f5-60f7-4c27-9121-9ea290dd8334','UId':'66104325-15b6-436e-8977-c1215983f874','Col':3,'Row':21,'Format':'numberic','Value':'100420739.5512','TargetCode':''}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{'SheetId':'0f0a93f5-60f7-4c27-9121-9ea290dd8334','UId':'7db1f99a-6d4f-4763-baf8-36e5fd015757','Col':4,'Row':21,'Format':'numberic','Value':'99943662.8058','TargetCode':''}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{'SheetId':'0f0a93f5-60f7-4c27-9121-9ea290dd8334','UId':'17834fd5-1e27-40b9-8148-68fc4fbf1c12','Col':3,'Row':22,'Format':'numberic','Value':'0.0006','TargetCode':''}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{'SheetId':'0f0a93f5-60f7-4c27-9121-9ea290dd8334','UId':'e387b061-10a9-488c-9da4-acb1bc80e5aa','Col':4,'Row':22,'Format':'numberic','Value':'0.0006','TargetCode':''}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pO379ehrGD4agZFP7zIvwvw4mp0=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4jZ1nvTSXfXWqDmkDrDYPQmp6Ik=</DigestValue>
    </Reference>
  </SignedInfo>
  <SignatureValue>FvKTGwlOlH1ehUR5d0Y82agryXE70XZI3pBUJoJMmsgN8M2c0VuWVsWe+/icnX7JC0qJy+ccVDN1
3RtnApLudRuV5uKTe1h0qG+V5NUR/1wFfxbbd4I4OZNY/5WpSfbRmBY1DPU7pOoHZGG87IVWynvr
dVsUrKBXUBjmQWUrjGc=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Y/H/ykkWMGC6qTX+xZz3hweijAI=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P2w+yjyXrq4uoh8KJKvehU+pH1g=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iMgSC1CFsaEjkAqt9X1v1CmsDKU=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7gFb1+7+p5aVWyc0GMEnMuZjij0=</DigestValue>
      </Reference>
      <Reference URI="/xl/worksheets/sheet2.xml?ContentType=application/vnd.openxmlformats-officedocument.spreadsheetml.worksheet+xml">
        <DigestMethod Algorithm="http://www.w3.org/2000/09/xmldsig#sha1"/>
        <DigestValue>Rg2xcLWS8CTK0AYcJxSB4LK8LPs=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7+98wblFbmD54M/4k+dkfTKbK6E=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2023-12-11T08:00:01Z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2023-12-11T08:00:01Z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90X4mVjmPNe12MggpKOjBNMe/sQnR0C7NvT+MDZURpQ=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OvsZD0F5dklzqT1e7KO+VURnWLgBeLmeaAI1Dc/UffY=</DigestValue>
    </Reference>
  </SignedInfo>
  <SignatureValue>du7FjgRj7lDIS/IXd6pf5oY28RgzpNQFJjZaSFdu0ef6VmcyAmgYlkxOJEe25FWfotOnWRUmkzj8
HDhXPnELWBo/6IQfth6VO6ngkX8Lunqj1Nj28uYpdpO9/ImnoYTtLRD20wvBEsx6BvCtIcwnvvtn
m+Sj2+lwSXwrBcFJZA7tEBOLoJGumF7QgmN0D4HN2qG3Gp1s4+8ymrKmDqe3pdxZMv89wTMB6NIp
M6405qhiqnsK7WrLs1NS18xLA2tsGTBp01ErWYoXQWkBsTkmg+N9WkcOg/jsK5SynjWokG30P+zF
0rG99Dc85JcLIuEmLKX3MvRj/A1vT8tnFIyirQ==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BSn1CrjePCk9Oak3bJD3Qr3pvFwLCkydz8+KK7+KZYo=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CdyPmVdrqhdCfggtmUngfCEVy+F32wUafN2pvhR4Vj4=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Flk6oduUWFSrm8PbldMKhGj4E6ee9SO81mgIzQeUAI8=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X41gmJ38UVQVSSCYjGOktOJU3hxmtg/OXja5zEnO+g0=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NZg/ZIv1CrER1P/jYU8tMEr184shaVvHaNtC352Upqk=</DigestValue>
      </Reference>
      <Reference URI="/xl/worksheets/sheet2.xml?ContentType=application/vnd.openxmlformats-officedocument.spreadsheetml.worksheet+xml">
        <DigestMethod Algorithm="http://www.w3.org/2001/04/xmlenc#sha256"/>
        <DigestValue>6qIf/SNmuOZyUGWJqBp/WsTtAFNr27/swgef2cwD1a8=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82vCcJid1PCM+RtSfkaNLI8AHm8MdC4PbwW6AEnrNak=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2023-12-11T09:23:22Z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2023-12-11T09:23:22Z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2023-12-11T03:20:04Z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