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7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6" i="3" l="1"/>
  <c r="C4" i="3"/>
  <c r="D3" i="1" l="1"/>
  <c r="C1" i="3" s="1"/>
  <c r="A37" i="5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<sst xmlns="http://schemas.openxmlformats.org/spreadsheetml/2006/main" count="168" uniqueCount="85">
  <si>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</si>
  <si>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</si>
  <si>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</si>
  <si>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</si>
  <si>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</si>
  <si>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</si>
  <si>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</si>
  <si>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</si>
  <si>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</si>
  <si>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</si>
  <si>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</si>
  <si>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</si>
  <si>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</si>
  <si>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</si>
  <si>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</si>
  <si>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</si>
  <si>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</si>
  <si>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</si>
  <si>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</si>
  <si>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</si>
  <si>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</si>
  <si>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</si>
  <si>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</si>
  <si>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</si>
  <si>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</si>
  <si>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</si>
  <si>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</si>
  <si>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</si>
  <si>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</si>
  <si>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</si>
  <si>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</si>
  <si>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</si>
  <si>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</si>
  <si>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</si>
  <si>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</si>
  <si>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</si>
  <si>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</si>
  <si>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</si>
  <si>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</si>
  <si>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</si>
  <si>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</si>
  <si>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</si>
  <si>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</si>
  <si>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</si>
  <si>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</si>
  <si>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</si>
  <si>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</si>
  <si>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</si>
  <si>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</si>
  <si>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</si>
  <si>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</si>
  <si>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</si>
  <si>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</si>
  <si>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</si>
  <si>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</si>
  <si>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</si>
  <si>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</si>
  <si>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</si>
  <si>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</si>
  <si>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</si>
  <si>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</si>
  <si>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</si>
  <si>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</si>
  <si>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</si>
  <si>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</si>
  <si>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</si>
  <si>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</si>
  <si>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</si>
  <si>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</si>
  <si>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</si>
  <si>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</si>
  <si>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</si>
  <si>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</si>
  <si>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</si>
  <si>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</si>
  <si>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</si>
  <si>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</si>
  <si>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</si>
  <si>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</si>
  <si>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</si>
  <si>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</si>
  <si>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</si>
  <si>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</si>
  <si>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</si>
  <si>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26/11/2023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</si>
</sst>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5" t="s">
        <v>0</v>
      </c>
      <c r="B1" s="35"/>
      <c r="C1" s="35"/>
      <c r="D1" s="35"/>
    </row>
    <row r="2" spans="1:4" ht="15" customHeight="1">
      <c r="A2" s="1" t="s">
        <v>1</v>
      </c>
      <c r="B2" s="1" t="s">
        <v>1</v>
      </c>
      <c r="C2" s="2" t="s">
        <v>2</v>
      </c>
      <c r="D2" s="8">
        <v>45257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45263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4 tháng 12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8" t="s">
        <v>19</v>
      </c>
      <c r="D17" s="38"/>
    </row>
    <row r="18" spans="1:4" ht="15" customHeight="1">
      <c r="A18" s="1" t="s">
        <v>1</v>
      </c>
      <c r="B18" s="1" t="s">
        <v>1</v>
      </c>
      <c r="C18" s="38" t="s">
        <v>20</v>
      </c>
      <c r="D18" s="38"/>
    </row>
    <row r="19" spans="1:4" ht="15" customHeight="1">
      <c r="A19" s="1" t="s">
        <v>1</v>
      </c>
      <c r="B19" s="1" t="s">
        <v>1</v>
      </c>
      <c r="C19" s="38" t="s">
        <v>21</v>
      </c>
      <c r="D19" s="3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6" t="s">
        <v>22</v>
      </c>
      <c r="B23" s="36"/>
      <c r="C23" s="36" t="s">
        <v>23</v>
      </c>
      <c r="D23" s="36"/>
    </row>
    <row r="24" spans="1:4" ht="15" customHeight="1">
      <c r="A24" s="37" t="s">
        <v>24</v>
      </c>
      <c r="B24" s="37"/>
      <c r="C24" s="37" t="s">
        <v>24</v>
      </c>
      <c r="D24" s="37"/>
    </row>
    <row r="25" spans="1:4" ht="15" customHeight="1">
      <c r="A25" s="38" t="s">
        <v>1</v>
      </c>
      <c r="B25" s="38"/>
      <c r="C25" s="38" t="s">
        <v>1</v>
      </c>
      <c r="D25" s="38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G16" sqref="G16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5.28515625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3/12/2023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52200253722</v>
      </c>
      <c r="D4" s="27">
        <v>51965630708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10204.14</v>
      </c>
      <c r="D6" s="23">
        <v>10190.61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52608389103</v>
      </c>
      <c r="D8" s="19">
        <v>52200253722</v>
      </c>
    </row>
    <row r="9" spans="1:6" ht="15" customHeight="1">
      <c r="A9" s="4" t="s">
        <v>38</v>
      </c>
      <c r="B9" s="4" t="s">
        <v>45</v>
      </c>
      <c r="C9" s="18"/>
      <c r="D9" s="16"/>
    </row>
    <row r="10" spans="1:6" ht="15" customHeight="1">
      <c r="A10" s="4" t="s">
        <v>40</v>
      </c>
      <c r="B10" s="4" t="s">
        <v>46</v>
      </c>
      <c r="C10" s="20">
        <v>10214.129999999999</v>
      </c>
      <c r="D10" s="20">
        <v>10204.14</v>
      </c>
    </row>
    <row r="11" spans="1:6" ht="16.5" customHeight="1">
      <c r="A11" s="7" t="s">
        <v>15</v>
      </c>
      <c r="B11" s="7" t="s">
        <v>48</v>
      </c>
      <c r="C11" s="17">
        <v>408135381</v>
      </c>
      <c r="D11" s="17">
        <v>234623014</v>
      </c>
      <c r="F11" s="33"/>
    </row>
    <row r="12" spans="1:6" ht="15" customHeight="1">
      <c r="A12" s="4" t="s">
        <v>49</v>
      </c>
      <c r="B12" s="4" t="s">
        <v>50</v>
      </c>
      <c r="C12" s="26">
        <v>51399357</v>
      </c>
      <c r="D12" s="26">
        <v>69100146</v>
      </c>
    </row>
    <row r="13" spans="1:6" ht="15" customHeight="1">
      <c r="A13" s="4" t="s">
        <v>51</v>
      </c>
      <c r="B13" s="4" t="s">
        <v>52</v>
      </c>
      <c r="C13" s="31">
        <v>356736024</v>
      </c>
      <c r="D13" s="31">
        <v>165522868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</row>
    <row r="15" spans="1:6" ht="15" customHeight="1">
      <c r="A15" s="7" t="s">
        <v>55</v>
      </c>
      <c r="B15" s="7" t="s">
        <v>56</v>
      </c>
      <c r="C15" s="21">
        <v>9.9899999999997817</v>
      </c>
      <c r="D15" s="21">
        <v>13.529999999998836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28">
        <v>52608389103</v>
      </c>
      <c r="D17" s="32">
        <v>52200253722</v>
      </c>
    </row>
    <row r="18" spans="1:4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4" ht="15" customHeight="1">
      <c r="A19" s="7" t="s">
        <v>63</v>
      </c>
      <c r="B19" s="7" t="s">
        <v>35</v>
      </c>
      <c r="C19" s="22"/>
      <c r="D19" s="22"/>
    </row>
    <row r="20" spans="1:4" ht="15" customHeight="1">
      <c r="A20" s="4" t="s">
        <v>64</v>
      </c>
      <c r="B20" s="4" t="s">
        <v>37</v>
      </c>
      <c r="C20" s="23"/>
      <c r="D20" s="23"/>
    </row>
    <row r="21" spans="1:4" ht="15" customHeight="1">
      <c r="A21" s="4" t="s">
        <v>65</v>
      </c>
      <c r="B21" s="4" t="s">
        <v>39</v>
      </c>
      <c r="C21" s="27"/>
      <c r="D21" s="23"/>
    </row>
    <row r="22" spans="1:4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4" ht="48" customHeight="1">
      <c r="A23" s="7" t="s">
        <v>67</v>
      </c>
      <c r="B23" s="14" t="s">
        <v>68</v>
      </c>
      <c r="C23" s="22"/>
      <c r="D23" s="22"/>
    </row>
    <row r="24" spans="1:4" ht="15" customHeight="1">
      <c r="A24" s="7" t="s">
        <v>9</v>
      </c>
      <c r="B24" s="7" t="s">
        <v>43</v>
      </c>
      <c r="C24" s="22"/>
      <c r="D24" s="22"/>
    </row>
    <row r="25" spans="1:4" ht="15" customHeight="1">
      <c r="A25" s="7" t="s">
        <v>12</v>
      </c>
      <c r="B25" s="7" t="s">
        <v>47</v>
      </c>
      <c r="C25" s="22"/>
      <c r="D25" s="22"/>
    </row>
    <row r="26" spans="1:4" ht="15" customHeight="1">
      <c r="A26" s="7" t="s">
        <v>15</v>
      </c>
      <c r="B26" s="7" t="s">
        <v>69</v>
      </c>
      <c r="C26" s="22"/>
      <c r="D26" s="22"/>
    </row>
    <row r="27" spans="1:4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4" ht="15" customHeight="1">
      <c r="A28" s="4" t="s">
        <v>72</v>
      </c>
      <c r="B28" s="4" t="s">
        <v>73</v>
      </c>
      <c r="C28" s="24"/>
      <c r="D28" s="24"/>
    </row>
    <row r="29" spans="1:4" ht="15" customHeight="1">
      <c r="A29" s="4" t="s">
        <v>74</v>
      </c>
      <c r="B29" s="4" t="s">
        <v>75</v>
      </c>
      <c r="C29" s="24"/>
      <c r="D29" s="24"/>
    </row>
    <row r="30" spans="1:4" ht="15" customHeight="1">
      <c r="A30" s="7" t="s">
        <v>57</v>
      </c>
      <c r="B30" s="7" t="s">
        <v>76</v>
      </c>
      <c r="C30" s="22"/>
      <c r="D30" s="22"/>
    </row>
    <row r="31" spans="1:4" ht="15" customHeight="1">
      <c r="A31" s="4" t="s">
        <v>59</v>
      </c>
      <c r="B31" s="4" t="s">
        <v>60</v>
      </c>
      <c r="C31" s="24"/>
      <c r="D31" s="24"/>
    </row>
    <row r="32" spans="1:4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8" t="s">
        <v>77</v>
      </c>
      <c r="B33" s="38"/>
      <c r="C33" s="38"/>
      <c r="D33" s="38"/>
    </row>
    <row r="34" spans="1:4" ht="15" customHeight="1">
      <c r="A34" s="38" t="s">
        <v>78</v>
      </c>
      <c r="B34" s="38"/>
      <c r="C34" s="38"/>
      <c r="D34" s="38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{'SheetId':'0f0a93f5-60f7-4c27-9121-9ea290dd8334','UId':'7d8df9de-6ec3-46c6-a9cb-3bb3debdabc3','Col':3,'Row':4,'Format':'numberic','Value':'52200253722','TargetCode':''}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{'SheetId':'0f0a93f5-60f7-4c27-9121-9ea290dd8334','UId':'6878300a-c20f-462d-9746-1f03421f3475','Col':4,'Row':4,'Format':'numberic','Value':'51965630708','TargetCode':''}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{'SheetId':'0f0a93f5-60f7-4c27-9121-9ea290dd8334','UId':'cc99c128-86ca-47ff-b226-95c60d9beb91','Col':3,'Row':6,'Format':'numberic','Value':'10204.14','TargetCode':''}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{'SheetId':'0f0a93f5-60f7-4c27-9121-9ea290dd8334','UId':'c3bfcec2-e653-4f82-860b-803225fef5d1','Col':4,'Row':6,'Format':'numberic','Value':'10190.61','TargetCode':''}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{'SheetId':'0f0a93f5-60f7-4c27-9121-9ea290dd8334','UId':'1a4c42c9-725c-46f6-8a85-4bdbfb1f8740','Col':3,'Row':8,'Format':'numberic','Value':'52608389103','TargetCode':''}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{'SheetId':'0f0a93f5-60f7-4c27-9121-9ea290dd8334','UId':'102a5969-ecf0-48a6-9b4c-2ef748e27d05','Col':4,'Row':8,'Format':'numberic','Value':'52200253722','TargetCode':''}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{'SheetId':'0f0a93f5-60f7-4c27-9121-9ea290dd8334','UId':'0adef1d5-524d-427d-84c0-491fb70d8521','Col':3,'Row':10,'Format':'numberic','Value':'10214.13','TargetCode':''}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{'SheetId':'0f0a93f5-60f7-4c27-9121-9ea290dd8334','UId':'dfb17dcf-c5ba-4757-9b28-e20992bc4553','Col':4,'Row':10,'Format':'numberic','Value':'10204.14','TargetCode':''}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{'SheetId':'0f0a93f5-60f7-4c27-9121-9ea290dd8334','UId':'8c1be6bf-76a4-42d7-9fe4-f4822068d5a4','Col':3,'Row':11,'Format':'numberic','Value':'408135381','TargetCode':''}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{'SheetId':'0f0a93f5-60f7-4c27-9121-9ea290dd8334','UId':'45174d06-2d38-411d-96aa-79e2629d72fe','Col':4,'Row':11,'Format':'numberic','Value':'234623014','TargetCode':''}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{'SheetId':'0f0a93f5-60f7-4c27-9121-9ea290dd8334','UId':'47189bce-6760-48da-9fba-cbd16cc1da69','Col':3,'Row':12,'Format':'numberic','Value':'51399357','TargetCode':''}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{'SheetId':'0f0a93f5-60f7-4c27-9121-9ea290dd8334','UId':'54b90877-796c-44fd-b01c-bac401362c90','Col':4,'Row':12,'Format':'numberic','Value':'69100146','TargetCode':''}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{'SheetId':'0f0a93f5-60f7-4c27-9121-9ea290dd8334','UId':'b596263e-ac83-4575-a696-5d078fa3d3e4','Col':3,'Row':13,'Format':'numberic','Value':'356736024','TargetCode':''}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{'SheetId':'0f0a93f5-60f7-4c27-9121-9ea290dd8334','UId':'97dfbdb2-a540-49b5-997a-79b58e09a2ce','Col':4,'Row':13,'Format':'numberic','Value':'165522868','TargetCode':''}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{'SheetId':'0f0a93f5-60f7-4c27-9121-9ea290dd8334','UId':'99c444f1-5fe2-45a1-82fa-ae77b2e76c8c','Col':3,'Row':15,'Format':'numberic','Value':'9.98999999999978','TargetCode':''}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{'SheetId':'0f0a93f5-60f7-4c27-9121-9ea290dd8334','UId':'3c320467-dbd9-42b8-b876-53a4718cfc56','Col':4,'Row':15,'Format':'numberic','Value':'13.5299999999988','TargetCode':''}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{'SheetId':'0f0a93f5-60f7-4c27-9121-9ea290dd8334','UId':'b5f075a6-84c7-47a7-aca6-304f3e7f098b','Col':3,'Row':17,'Format':'numberic','Value':'52608389103','TargetCode':''}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{'SheetId':'0f0a93f5-60f7-4c27-9121-9ea290dd8334','UId':'4a3b5e69-6655-4a3c-91ad-151d0daffbbe','Col':4,'Row':17,'Format':'numberic','Value':'52200253722','TargetCode':''}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H7kDlv3HonE+1wQLP3Kh2jtXr7A=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eQSSL0mHFwr8eLIhyRWVJGB5DAk=</DigestValue>
    </Reference>
  </SignedInfo>
  <SignatureValue>rwLLuhgH1u0d03+z8LNU8CYCrh+cxrx79w6+cPcJUNWOKjfGczA4CSS3Qg0Z7UYDFeiCO7J6YSlM
Nzy7p+Qwq3dJbwpIq6ylC2HJf2fQrp3dEvq5O51+SZqwY+A+M3HsuRV5FjgH0H3jA4lGeQzrOMym
ruLocdFKq03m11bo2Z4=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SY1tj03iUOIt6X3u01pI72BUa/o=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vx/vZE3dCTHcA/6hCJ/O+LwQWCc=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w/H9b5VN651SRdRSzlBtyj/76W0=</DigestValue>
      </Reference>
      <Reference URI="/xl/styles.xml?ContentType=application/vnd.openxmlformats-officedocument.spreadsheetml.styles+xml">
        <DigestMethod Algorithm="http://www.w3.org/2000/09/xmldsig#sha1"/>
        <DigestValue>VoNDl1s/4roPzmc8AOr93pcoghk=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R3/XkphqPjduFFVL+zxTVuNbGC4=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5JaNuNR9XiN94pqtNlzKct6PIfo=</DigestValue>
      </Reference>
      <Reference URI="/xl/worksheets/sheet2.xml?ContentType=application/vnd.openxmlformats-officedocument.spreadsheetml.worksheet+xml">
        <DigestMethod Algorithm="http://www.w3.org/2000/09/xmldsig#sha1"/>
        <DigestValue>8BHWv21k2O6yUZsNQU0Gbmd9gEI=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ChCd5k2KmRcVvZ3I+hJkYUnLRq8=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2023-12-04T07:37:57Z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2023-12-04T07:37:57Z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C0TSo1SblBgi8zliTPDjWxiKC17/WWBTDDFN+LEML/Y=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04hqIUVCicFV/v0+xTwo+FIGQrwPpEi5iFhXaCM1uUo=</DigestValue>
    </Reference>
  </SignedInfo>
  <SignatureValue>gJ9CbLcgdvbvoMTDQJFPVctNZ00VVjL9HDMasAigSoeikNJGdbQoDt0tg2W1HJLgX2fp6lFL0wp1
O1xWX878uOAJaMN5VNdfAIrCKqDFayEHMiSZcIfyowgh5lIpXqPF7mlak2uh87YPFWJAeAYxf9v+
vuMLzGpTXCTFZPMLcpo5gFSOvUSBqQJ3p3dnxUtjg3DRmayFW3VG6ASmvs6NcQWGcusfZb7ShbBJ
R8PmO3MGAQpTaGKBau2X2M7EZ3TynqYofHiXMbWZ8mnaCzK5ZZWDDrkThj8Xq91jkFnTfMdlZGce
Mz+FQ30TVM3y9iD83Zeg8dC5bQYOzDZ/nCNWjw==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P3GmdZ8wkNQz/YE7VVsqPzvdEBc1GLsbgvdHU7FU0xA=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zKYGyWc7bzPlod1a8Iu23s1yI1/4cNAo3imYoZCa11I=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8U0yRtlqjeCmyhOW3hQo2+vqCAb23hjw3R28Lj1AwNA=</DigestValue>
      </Reference>
      <Reference URI="/xl/styles.xml?ContentType=application/vnd.openxmlformats-officedocument.spreadsheetml.styles+xml">
        <DigestMethod Algorithm="http://www.w3.org/2001/04/xmlenc#sha256"/>
        <DigestValue>pPbEPnfQYqwp2tp49acqo/1HHcptRADTDjl7KZwIoLo=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8xyAYJ4+GD+I8wc4H2QZolEKBpk4hrX5ocoeqve4OfA=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x0yyca5AUurq8FR5yXShQOvIqWxsfSs/1QA/tTycBQw=</DigestValue>
      </Reference>
      <Reference URI="/xl/worksheets/sheet2.xml?ContentType=application/vnd.openxmlformats-officedocument.spreadsheetml.worksheet+xml">
        <DigestMethod Algorithm="http://www.w3.org/2001/04/xmlenc#sha256"/>
        <DigestValue>gkbJ7nCm/J/YYxG4zaZbAkmS2cm4zRfFLt8KmmL+BEE=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hLfmdhl7yTtaq7HszXb75nA1yuFy1nZgEDN+gvTVDf0=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2023-12-04T11:27:31Z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2023-12-04T11:27:31Z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2023-12-04T02:41:19Z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