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23040" windowHeight="879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4" i="3"/>
  <c r="D3" i="1" l="1"/>
  <c r="C1" i="3" s="1"/>
  <c r="A37" i="5" l="1"/>
  <c r="A8" i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<sst xmlns="http://schemas.openxmlformats.org/spreadsheetml/2006/main" count="168" uniqueCount="85">
  <si>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</si>
  <si>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</si>
  <si>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</si>
  <si>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</si>
  <si>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</si>
  <si>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</si>
  <si>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</si>
  <si>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</si>
  <si>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</si>
  <si>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</si>
  <si>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</si>
  <si>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</si>
  <si>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</si>
  <si>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</si>
  <si>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</si>
  <si>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</si>
  <si>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</si>
  <si>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</si>
  <si>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</si>
  <si>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</si>
  <si>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</si>
  <si>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</si>
  <si>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</si>
  <si>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</si>
  <si>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</si>
  <si>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</si>
  <si>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</si>
  <si>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</si>
  <si>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</si>
  <si>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</si>
  <si>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</si>
  <si>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</si>
  <si>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</si>
  <si>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</si>
  <si>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</si>
  <si>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</si>
  <si>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</si>
  <si>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</si>
  <si>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</si>
  <si>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</si>
  <si>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</si>
  <si>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</si>
  <si>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</si>
  <si>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</si>
  <si>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</si>
  <si>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</si>
  <si>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</si>
  <si>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</si>
  <si>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</si>
  <si>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</si>
  <si>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</si>
  <si>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</si>
  <si>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</si>
  <si>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</si>
  <si>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</si>
  <si>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</si>
  <si>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</si>
  <si>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</si>
  <si>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</si>
  <si>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</si>
  <si>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</si>
  <si>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</si>
  <si>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</si>
  <si>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</si>
  <si>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</si>
  <si>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</si>
  <si>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</si>
  <si>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</si>
  <si>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</si>
  <si>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</si>
  <si>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</si>
  <si>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</si>
  <si>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</si>
  <si>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</si>
  <si>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</si>
  <si>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</si>
  <si>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</si>
  <si>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</si>
  <si>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</si>
  <si>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</si>
  <si>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</si>
  <si>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</si>
  <si>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</si>
  <si>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</si>
  <si>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17/12/2023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</si>
</sst>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5" t="s">
        <v>0</v>
      </c>
      <c r="B1" s="35"/>
      <c r="C1" s="35"/>
      <c r="D1" s="35"/>
    </row>
    <row r="2" spans="1:4" ht="15" customHeight="1">
      <c r="A2" s="1" t="s">
        <v>1</v>
      </c>
      <c r="B2" s="1" t="s">
        <v>1</v>
      </c>
      <c r="C2" s="2" t="s">
        <v>2</v>
      </c>
      <c r="D2" s="8">
        <v>45278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45284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25 tháng 12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8" t="s">
        <v>19</v>
      </c>
      <c r="D17" s="38"/>
    </row>
    <row r="18" spans="1:4" ht="15" customHeight="1">
      <c r="A18" s="1" t="s">
        <v>1</v>
      </c>
      <c r="B18" s="1" t="s">
        <v>1</v>
      </c>
      <c r="C18" s="38" t="s">
        <v>20</v>
      </c>
      <c r="D18" s="38"/>
    </row>
    <row r="19" spans="1:4" ht="15" customHeight="1">
      <c r="A19" s="1" t="s">
        <v>1</v>
      </c>
      <c r="B19" s="1" t="s">
        <v>1</v>
      </c>
      <c r="C19" s="38" t="s">
        <v>21</v>
      </c>
      <c r="D19" s="38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6" t="s">
        <v>22</v>
      </c>
      <c r="B23" s="36"/>
      <c r="C23" s="36" t="s">
        <v>23</v>
      </c>
      <c r="D23" s="36"/>
    </row>
    <row r="24" spans="1:4" ht="15" customHeight="1">
      <c r="A24" s="37" t="s">
        <v>24</v>
      </c>
      <c r="B24" s="37"/>
      <c r="C24" s="37" t="s">
        <v>24</v>
      </c>
      <c r="D24" s="37"/>
    </row>
    <row r="25" spans="1:4" ht="15" customHeight="1">
      <c r="A25" s="38" t="s">
        <v>1</v>
      </c>
      <c r="B25" s="38"/>
      <c r="C25" s="38" t="s">
        <v>1</v>
      </c>
      <c r="D25" s="38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O6" sqref="O6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24/12/2023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64028376925</v>
      </c>
      <c r="D4" s="27">
        <v>55920233787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10271.030000000001</v>
      </c>
      <c r="D6" s="23">
        <v>10257.82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76480162846</v>
      </c>
      <c r="D8" s="19">
        <v>64028376925</v>
      </c>
    </row>
    <row r="9" spans="1:6" ht="15" customHeight="1">
      <c r="A9" s="4" t="s">
        <v>38</v>
      </c>
      <c r="B9" s="4" t="s">
        <v>45</v>
      </c>
      <c r="C9" s="18"/>
      <c r="D9" s="16"/>
    </row>
    <row r="10" spans="1:6" ht="15" customHeight="1">
      <c r="A10" s="4" t="s">
        <v>40</v>
      </c>
      <c r="B10" s="4" t="s">
        <v>46</v>
      </c>
      <c r="C10" s="20">
        <v>10279.42</v>
      </c>
      <c r="D10" s="20">
        <v>10271.030000000001</v>
      </c>
    </row>
    <row r="11" spans="1:6" ht="16.5" customHeight="1">
      <c r="A11" s="7" t="s">
        <v>15</v>
      </c>
      <c r="B11" s="7" t="s">
        <v>48</v>
      </c>
      <c r="C11" s="17">
        <v>12451785921</v>
      </c>
      <c r="D11" s="17">
        <v>8108143138</v>
      </c>
      <c r="F11" s="33"/>
    </row>
    <row r="12" spans="1:6" ht="15" customHeight="1">
      <c r="A12" s="4" t="s">
        <v>49</v>
      </c>
      <c r="B12" s="4" t="s">
        <v>50</v>
      </c>
      <c r="C12" s="26">
        <v>58571277</v>
      </c>
      <c r="D12" s="26">
        <v>78616178</v>
      </c>
      <c r="F12" s="34"/>
    </row>
    <row r="13" spans="1:6" ht="15" customHeight="1">
      <c r="A13" s="4" t="s">
        <v>51</v>
      </c>
      <c r="B13" s="4" t="s">
        <v>52</v>
      </c>
      <c r="C13" s="31">
        <v>12393214644</v>
      </c>
      <c r="D13" s="31">
        <v>8029526960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v>8.3899999999994179</v>
      </c>
      <c r="D15" s="21">
        <v>13.210000000000946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28">
        <v>76480162846</v>
      </c>
      <c r="D17" s="32">
        <v>64028376925</v>
      </c>
    </row>
    <row r="18" spans="1:4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4" ht="15" customHeight="1">
      <c r="A19" s="7" t="s">
        <v>63</v>
      </c>
      <c r="B19" s="7" t="s">
        <v>35</v>
      </c>
      <c r="C19" s="22"/>
      <c r="D19" s="22"/>
    </row>
    <row r="20" spans="1:4" ht="15" customHeight="1">
      <c r="A20" s="4" t="s">
        <v>64</v>
      </c>
      <c r="B20" s="4" t="s">
        <v>37</v>
      </c>
      <c r="C20" s="23"/>
      <c r="D20" s="23"/>
    </row>
    <row r="21" spans="1:4" ht="15" customHeight="1">
      <c r="A21" s="4" t="s">
        <v>65</v>
      </c>
      <c r="B21" s="4" t="s">
        <v>39</v>
      </c>
      <c r="C21" s="27"/>
      <c r="D21" s="23"/>
    </row>
    <row r="22" spans="1:4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4" ht="48" customHeight="1">
      <c r="A23" s="7" t="s">
        <v>67</v>
      </c>
      <c r="B23" s="14" t="s">
        <v>68</v>
      </c>
      <c r="C23" s="22"/>
      <c r="D23" s="22"/>
    </row>
    <row r="24" spans="1:4" ht="15" customHeight="1">
      <c r="A24" s="7" t="s">
        <v>9</v>
      </c>
      <c r="B24" s="7" t="s">
        <v>43</v>
      </c>
      <c r="C24" s="22"/>
      <c r="D24" s="22"/>
    </row>
    <row r="25" spans="1:4" ht="15" customHeight="1">
      <c r="A25" s="7" t="s">
        <v>12</v>
      </c>
      <c r="B25" s="7" t="s">
        <v>47</v>
      </c>
      <c r="C25" s="22"/>
      <c r="D25" s="22"/>
    </row>
    <row r="26" spans="1:4" ht="15" customHeight="1">
      <c r="A26" s="7" t="s">
        <v>15</v>
      </c>
      <c r="B26" s="7" t="s">
        <v>69</v>
      </c>
      <c r="C26" s="22"/>
      <c r="D26" s="22"/>
    </row>
    <row r="27" spans="1:4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4" ht="15" customHeight="1">
      <c r="A28" s="4" t="s">
        <v>72</v>
      </c>
      <c r="B28" s="4" t="s">
        <v>73</v>
      </c>
      <c r="C28" s="24"/>
      <c r="D28" s="24"/>
    </row>
    <row r="29" spans="1:4" ht="15" customHeight="1">
      <c r="A29" s="4" t="s">
        <v>74</v>
      </c>
      <c r="B29" s="4" t="s">
        <v>75</v>
      </c>
      <c r="C29" s="24"/>
      <c r="D29" s="24"/>
    </row>
    <row r="30" spans="1:4" ht="15" customHeight="1">
      <c r="A30" s="7" t="s">
        <v>57</v>
      </c>
      <c r="B30" s="7" t="s">
        <v>76</v>
      </c>
      <c r="C30" s="22"/>
      <c r="D30" s="22"/>
    </row>
    <row r="31" spans="1:4" ht="15" customHeight="1">
      <c r="A31" s="4" t="s">
        <v>59</v>
      </c>
      <c r="B31" s="4" t="s">
        <v>60</v>
      </c>
      <c r="C31" s="24"/>
      <c r="D31" s="24"/>
    </row>
    <row r="32" spans="1:4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8" t="s">
        <v>77</v>
      </c>
      <c r="B33" s="38"/>
      <c r="C33" s="38"/>
      <c r="D33" s="38"/>
    </row>
    <row r="34" spans="1:4" ht="15" customHeight="1">
      <c r="A34" s="38" t="s">
        <v>78</v>
      </c>
      <c r="B34" s="38"/>
      <c r="C34" s="38"/>
      <c r="D34" s="38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{'SheetId':'0f0a93f5-60f7-4c27-9121-9ea290dd8334','UId':'7d8df9de-6ec3-46c6-a9cb-3bb3debdabc3','Col':3,'Row':4,'Format':'numberic','Value':'64028376925','TargetCode':''}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{'SheetId':'0f0a93f5-60f7-4c27-9121-9ea290dd8334','UId':'6878300a-c20f-462d-9746-1f03421f3475','Col':4,'Row':4,'Format':'numberic','Value':'55920233787','TargetCode':''}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{'SheetId':'0f0a93f5-60f7-4c27-9121-9ea290dd8334','UId':'cc99c128-86ca-47ff-b226-95c60d9beb91','Col':3,'Row':6,'Format':'numberic','Value':'10271.03','TargetCode':''}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{'SheetId':'0f0a93f5-60f7-4c27-9121-9ea290dd8334','UId':'c3bfcec2-e653-4f82-860b-803225fef5d1','Col':4,'Row':6,'Format':'numberic','Value':'10257.82','TargetCode':''}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{'SheetId':'0f0a93f5-60f7-4c27-9121-9ea290dd8334','UId':'1a4c42c9-725c-46f6-8a85-4bdbfb1f8740','Col':3,'Row':8,'Format':'numberic','Value':'76480162846','TargetCode':''}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{'SheetId':'0f0a93f5-60f7-4c27-9121-9ea290dd8334','UId':'102a5969-ecf0-48a6-9b4c-2ef748e27d05','Col':4,'Row':8,'Format':'numberic','Value':'64028376925','TargetCode':''}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{'SheetId':'0f0a93f5-60f7-4c27-9121-9ea290dd8334','UId':'0adef1d5-524d-427d-84c0-491fb70d8521','Col':3,'Row':10,'Format':'numberic','Value':'10279.42','TargetCode':''}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{'SheetId':'0f0a93f5-60f7-4c27-9121-9ea290dd8334','UId':'dfb17dcf-c5ba-4757-9b28-e20992bc4553','Col':4,'Row':10,'Format':'numberic','Value':'10271.03','TargetCode':''}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{'SheetId':'0f0a93f5-60f7-4c27-9121-9ea290dd8334','UId':'8c1be6bf-76a4-42d7-9fe4-f4822068d5a4','Col':3,'Row':11,'Format':'numberic','Value':'12451785921','TargetCode':''}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{'SheetId':'0f0a93f5-60f7-4c27-9121-9ea290dd8334','UId':'45174d06-2d38-411d-96aa-79e2629d72fe','Col':4,'Row':11,'Format':'numberic','Value':'8108143138','TargetCode':''}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{'SheetId':'0f0a93f5-60f7-4c27-9121-9ea290dd8334','UId':'47189bce-6760-48da-9fba-cbd16cc1da69','Col':3,'Row':12,'Format':'numberic','Value':'58571277','TargetCode':''}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{'SheetId':'0f0a93f5-60f7-4c27-9121-9ea290dd8334','UId':'54b90877-796c-44fd-b01c-bac401362c90','Col':4,'Row':12,'Format':'numberic','Value':'78616178','TargetCode':''}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{'SheetId':'0f0a93f5-60f7-4c27-9121-9ea290dd8334','UId':'b596263e-ac83-4575-a696-5d078fa3d3e4','Col':3,'Row':13,'Format':'numberic','Value':'12393214644','TargetCode':''}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{'SheetId':'0f0a93f5-60f7-4c27-9121-9ea290dd8334','UId':'97dfbdb2-a540-49b5-997a-79b58e09a2ce','Col':4,'Row':13,'Format':'numberic','Value':'8029526960','TargetCode':''}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{'SheetId':'0f0a93f5-60f7-4c27-9121-9ea290dd8334','UId':'99c444f1-5fe2-45a1-82fa-ae77b2e76c8c','Col':3,'Row':15,'Format':'numberic','Value':'8.38999999999942','TargetCode':''}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{'SheetId':'0f0a93f5-60f7-4c27-9121-9ea290dd8334','UId':'3c320467-dbd9-42b8-b876-53a4718cfc56','Col':4,'Row':15,'Format':'numberic','Value':'13.2100000000009','TargetCode':''}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{'SheetId':'0f0a93f5-60f7-4c27-9121-9ea290dd8334','UId':'b5f075a6-84c7-47a7-aca6-304f3e7f098b','Col':3,'Row':17,'Format':'numberic','Value':'76480162846','TargetCode':''}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{'SheetId':'0f0a93f5-60f7-4c27-9121-9ea290dd8334','UId':'4a3b5e69-6655-4a3c-91ad-151d0daffbbe','Col':4,'Row':17,'Format':'numberic','Value':'64028376925','TargetCode':''}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/0954lEsUAgD2lPrIPgg3mMQ9+Y=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mdzGOXScfOdNsi5ch5ZUOUtkN2Y=</DigestValue>
    </Reference>
  </SignedInfo>
  <SignatureValue>soNnV7bxYc93wobQIqy2TnM5iajvY4OjxLj83hwDFwR9XzaBnNUE4M7WozyFHc7ZhfkUKRGdu79I
2gkx30xkgBu5qOH7Dl3pFKr5vcArAlXf4YUoCHB98zM9TJI7FlSR3s4S4sUdBseD6znrmVsDtRNf
loWLSagWC0TX78gjlZQ=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SY1tj03iUOIt6X3u01pI72BUa/o=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Ui/Ep0ykD8AYAT24Mcll2y5eMOk=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X5zVUhf4o2EjkZRpd8WXAENfcUY=</DigestValue>
      </Reference>
      <Reference URI="/xl/styles.xml?ContentType=application/vnd.openxmlformats-officedocument.spreadsheetml.styles+xml">
        <DigestMethod Algorithm="http://www.w3.org/2000/09/xmldsig#sha1"/>
        <DigestValue>VoNDl1s/4roPzmc8AOr93pcoghk=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R3/XkphqPjduFFVL+zxTVuNbGC4=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ovzNd3bZJ8lpj/B1HK6lgXQtuF0=</DigestValue>
      </Reference>
      <Reference URI="/xl/worksheets/sheet2.xml?ContentType=application/vnd.openxmlformats-officedocument.spreadsheetml.worksheet+xml">
        <DigestMethod Algorithm="http://www.w3.org/2000/09/xmldsig#sha1"/>
        <DigestValue>pAO8PjQZTveT6MqhsmlFBnBB+q4=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iXhLfOBGzKsaX9MlbFmML0VbIrQ=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2023-12-25T07:29:59Z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2023-12-25T07:29:59Z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YNo3MuhOZmROxAuN2uQW+O9Z8EUMdlsZJxJIwRPlO/4=</DigestValue>
    </Reference>
    <Reference Type="http://www.w3.org/2000/09/xmldsig#Object" URI="#idOfficeObject">
      <DigestMethod Algorithm="http://www.w3.org/2001/04/xmlenc#sha256"/>
      <DigestValue>VWxdQd//vVux8QakJD5B9Vbb55GiJzpF+orVnh7RH4M=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F1IfZZnieNgFyziojSFHXcGBEus4iPZsUphDkhzUOuA=</DigestValue>
    </Reference>
  </SignedInfo>
  <SignatureValue>hbPsp0VKWmKEiFLzd6Pylr5uN3CioFwELdId6+odjpZNaaOZDt2km315Rlyc56gbvEcDr7+ogqMb
RA3ujny/vnYQfDBOnC+6AcbpX0g8Uy3CEwu9pxeUvT2510jB947j8qJc8bZawhF+iG2yeNKuOvnr
A9fZXBSzNZtMuWKVfj7IJpTNjxxpytd0fsn0huPG34jDi9/KMVs8Do9Mvc0xwry3zqoy9dpr8Kic
CJwCo22P382F4Xjp7JYE0WSi/zfU/xid1aWgUjtxPD1NLZsml9XSxJo34iJzD5p03LC4rDqcbBoV
W12NwSu9ZVwoxJAJXBKMnCM6HDL6sbgtsTfB2Q==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P3GmdZ8wkNQz/YE7VVsqPzvdEBc1GLsbgvdHU7FU0xA=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A8q7+Yc091cevkG0Q2gyGL9ygUvwQYpjwBThrlK2QdA=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PKTy6zHl/xQrvpdj0t+CQwMgdWvaH/8QHLb0/Gr2Okc=</DigestValue>
      </Reference>
      <Reference URI="/xl/styles.xml?ContentType=application/vnd.openxmlformats-officedocument.spreadsheetml.styles+xml">
        <DigestMethod Algorithm="http://www.w3.org/2001/04/xmlenc#sha256"/>
        <DigestValue>pPbEPnfQYqwp2tp49acqo/1HHcptRADTDjl7KZwIoLo=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8xyAYJ4+GD+I8wc4H2QZolEKBpk4hrX5ocoeqve4OfA=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Wbq/eoIjNFdxuisV7sgmI7X2O84vgRgs7VA/mR3mw9A=</DigestValue>
      </Reference>
      <Reference URI="/xl/worksheets/sheet2.xml?ContentType=application/vnd.openxmlformats-officedocument.spreadsheetml.worksheet+xml">
        <DigestMethod Algorithm="http://www.w3.org/2001/04/xmlenc#sha256"/>
        <DigestValue>ansMln3oYDl/gPJCofIa385RjqDGJtT/UXK/meQZOA4=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GcubJfwTdWh3FYpAfDDQ9SxLlQgdYua00PwsL+GBmwA=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2023-12-26T07:43:44Z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2023-12-26T07:43:44Z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2023-12-25T02:11:56Z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