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<sst xmlns="http://schemas.openxmlformats.org/spreadsheetml/2006/main" count="169" uniqueCount="84">
  <si>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</si>
  <si>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</si>
  <si>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</si>
  <si>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</si>
  <si>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</si>
  <si>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</si>
  <si>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</si>
  <si>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</si>
  <si>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</si>
  <si>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</si>
  <si>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</si>
  <si>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</si>
  <si>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</si>
  <si>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</si>
  <si>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</si>
  <si>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</si>
  <si>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</si>
  <si>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</si>
  <si>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</si>
  <si>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</si>
  <si>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</si>
  <si>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</si>
  <si>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</si>
  <si>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</si>
  <si>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</si>
  <si>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</si>
  <si>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</si>
  <si>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</si>
  <si>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</si>
  <si>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</si>
  <si>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</si>
  <si>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</si>
  <si>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</si>
  <si>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</si>
  <si>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</si>
  <si>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</si>
  <si>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</si>
  <si>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</si>
  <si>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</si>
  <si>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</si>
  <si>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</si>
  <si>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</si>
  <si>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</si>
  <si>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</si>
  <si>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</si>
  <si>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</si>
  <si>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</si>
  <si>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</si>
  <si>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</si>
  <si>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</si>
  <si>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</si>
  <si>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</si>
  <si>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</si>
  <si>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</si>
  <si>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</si>
  <si>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</si>
  <si>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</si>
  <si>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</si>
  <si>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</si>
  <si>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</si>
  <si>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</si>
  <si>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</si>
  <si>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</si>
  <si>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</si>
  <si>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</si>
  <si>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</si>
  <si>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</si>
  <si>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</si>
  <si>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</si>
  <si>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</si>
  <si>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</si>
  <si>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</si>
  <si>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</si>
  <si>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</si>
  <si>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</si>
  <si>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</si>
  <si>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</si>
  <si>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</si>
  <si>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</si>
  <si>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</si>
  <si>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</si>
  <si>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</si>
  <si>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</si>
  <si>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18 tháng 12 năm 2023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</si>
</sst>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7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1" applyFont="1" applyBorder="1" applyAlignment="1">
      <alignment horizontal="right"/>
    </xf>
    <xf numFmtId="187" fontId="0" fillId="0" borderId="0" xfId="0" applyNumberFormat="1" applyAlignment="1">
      <alignment/>
    </xf>
    <xf numFmtId="171" fontId="0" fillId="0" borderId="0" xfId="0" applyNumberFormat="1" applyAlignment="1">
      <alignment/>
    </xf>
    <xf numFmtId="199" fontId="0" fillId="0" borderId="0" xfId="0" applyNumberFormat="1" applyAlignment="1">
      <alignment/>
    </xf>
    <xf numFmtId="171" fontId="2" fillId="0" borderId="10" xfId="43" applyFont="1" applyFill="1" applyBorder="1" applyAlignment="1">
      <alignment horizontal="right"/>
    </xf>
    <xf numFmtId="187" fontId="2" fillId="0" borderId="10" xfId="43" applyNumberFormat="1" applyFont="1" applyFill="1" applyBorder="1" applyAlignment="1">
      <alignment horizontal="right"/>
    </xf>
    <xf numFmtId="10" fontId="2" fillId="0" borderId="11" xfId="46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41" applyNumberFormat="1" applyFont="1" applyAlignment="1">
      <alignment/>
    </xf>
    <xf numFmtId="179" fontId="3" fillId="0" borderId="10" xfId="41" applyFont="1" applyBorder="1" applyAlignment="1">
      <alignment horizontal="right"/>
    </xf>
    <xf numFmtId="171" fontId="3" fillId="0" borderId="10" xfId="43" applyFont="1" applyFill="1" applyBorder="1" applyAlignment="1">
      <alignment horizontal="right"/>
    </xf>
    <xf numFmtId="187" fontId="2" fillId="0" borderId="11" xfId="46" applyNumberFormat="1" applyFont="1" applyFill="1" applyBorder="1" applyAlignment="1">
      <alignment horizontal="right" vertical="center" wrapText="1"/>
    </xf>
    <xf numFmtId="171" fontId="2" fillId="0" borderId="11" xfId="46" applyNumberFormat="1" applyFont="1" applyFill="1" applyBorder="1" applyAlignment="1">
      <alignment horizontal="right" vertical="center" wrapText="1"/>
    </xf>
    <xf numFmtId="187" fontId="3" fillId="0" borderId="10" xfId="43" applyNumberFormat="1" applyFont="1" applyFill="1" applyBorder="1" applyAlignment="1">
      <alignment horizontal="right"/>
    </xf>
    <xf numFmtId="179" fontId="3" fillId="0" borderId="10" xfId="43" applyNumberFormat="1" applyFont="1" applyFill="1" applyBorder="1" applyAlignment="1">
      <alignment horizontal="right"/>
    </xf>
    <xf numFmtId="179" fontId="2" fillId="0" borderId="10" xfId="41" applyFont="1" applyFill="1" applyBorder="1" applyAlignment="1">
      <alignment horizontal="right"/>
    </xf>
    <xf numFmtId="187" fontId="2" fillId="0" borderId="10" xfId="41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2 6" xfId="45"/>
    <cellStyle name="Comma 2 6 2" xfId="46"/>
    <cellStyle name="Comma 3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view="pageBreakPreview" zoomScaleSheetLayoutView="100" zoomScalePageLayoutView="0" workbookViewId="0" topLeftCell="A1">
      <selection activeCell="C19" sqref="C19:D1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45271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45277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5" width="33.8515625" style="0" customWidth="1"/>
    <col min="6" max="6" width="18.421875" style="0" customWidth="1"/>
    <col min="8" max="8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17"/>
    </row>
    <row r="3" spans="1:6" ht="15" customHeight="1">
      <c r="A3" s="7" t="s">
        <v>9</v>
      </c>
      <c r="B3" s="7" t="s">
        <v>43</v>
      </c>
      <c r="C3" s="25"/>
      <c r="D3" s="25"/>
      <c r="F3" s="17"/>
    </row>
    <row r="4" spans="1:7" ht="15" customHeight="1">
      <c r="A4" s="4" t="s">
        <v>29</v>
      </c>
      <c r="B4" s="4" t="s">
        <v>44</v>
      </c>
      <c r="C4" s="20">
        <f>D8</f>
        <v>237131550596</v>
      </c>
      <c r="D4" s="20">
        <v>235136625953</v>
      </c>
      <c r="E4" s="24"/>
      <c r="F4" s="17"/>
      <c r="G4" s="17"/>
    </row>
    <row r="5" spans="1:7" ht="15" customHeight="1">
      <c r="A5" s="4" t="s">
        <v>31</v>
      </c>
      <c r="B5" s="4" t="s">
        <v>45</v>
      </c>
      <c r="C5" s="19"/>
      <c r="D5" s="19"/>
      <c r="E5" s="24"/>
      <c r="F5" s="17"/>
      <c r="G5" s="17"/>
    </row>
    <row r="6" spans="1:7" ht="15" customHeight="1">
      <c r="A6" s="4" t="s">
        <v>33</v>
      </c>
      <c r="B6" s="4" t="s">
        <v>46</v>
      </c>
      <c r="C6" s="19">
        <f>D10</f>
        <v>14050.64</v>
      </c>
      <c r="D6" s="19">
        <v>13752.98</v>
      </c>
      <c r="E6" s="24"/>
      <c r="F6" s="17"/>
      <c r="G6" s="17"/>
    </row>
    <row r="7" spans="1:7" ht="15" customHeight="1">
      <c r="A7" s="7" t="s">
        <v>12</v>
      </c>
      <c r="B7" s="7" t="s">
        <v>47</v>
      </c>
      <c r="C7" s="26"/>
      <c r="D7" s="26"/>
      <c r="E7" s="24"/>
      <c r="F7" s="17"/>
      <c r="G7" s="17"/>
    </row>
    <row r="8" spans="1:7" ht="15" customHeight="1">
      <c r="A8" s="4" t="s">
        <v>36</v>
      </c>
      <c r="B8" s="4" t="s">
        <v>44</v>
      </c>
      <c r="C8" s="27">
        <v>233245035037</v>
      </c>
      <c r="D8" s="27">
        <v>237131550596</v>
      </c>
      <c r="E8" s="24"/>
      <c r="F8" s="17"/>
      <c r="G8" s="17"/>
    </row>
    <row r="9" spans="1:7" ht="15" customHeight="1">
      <c r="A9" s="4" t="s">
        <v>38</v>
      </c>
      <c r="B9" s="4" t="s">
        <v>45</v>
      </c>
      <c r="C9" s="19"/>
      <c r="D9" s="19"/>
      <c r="E9" s="24"/>
      <c r="F9" s="17"/>
      <c r="G9" s="17"/>
    </row>
    <row r="10" spans="1:7" ht="15" customHeight="1">
      <c r="A10" s="4" t="s">
        <v>40</v>
      </c>
      <c r="B10" s="4" t="s">
        <v>46</v>
      </c>
      <c r="C10" s="28">
        <v>13812.29</v>
      </c>
      <c r="D10" s="28">
        <v>14050.64</v>
      </c>
      <c r="E10" s="24"/>
      <c r="F10" s="17"/>
      <c r="G10" s="17"/>
    </row>
    <row r="11" spans="1:7" ht="17.25" customHeight="1">
      <c r="A11" s="7" t="s">
        <v>15</v>
      </c>
      <c r="B11" s="7" t="s">
        <v>48</v>
      </c>
      <c r="C11" s="29">
        <f>C8-C4</f>
        <v>-3886515559</v>
      </c>
      <c r="D11" s="29">
        <v>1994924643</v>
      </c>
      <c r="E11" s="24"/>
      <c r="F11" s="18"/>
      <c r="G11" s="17"/>
    </row>
    <row r="12" spans="1:7" ht="27.75" customHeight="1">
      <c r="A12" s="4" t="s">
        <v>49</v>
      </c>
      <c r="B12" s="13" t="s">
        <v>50</v>
      </c>
      <c r="C12" s="20">
        <f>C11-C13</f>
        <v>-4025886233</v>
      </c>
      <c r="D12" s="20">
        <v>5020459559</v>
      </c>
      <c r="E12" s="24"/>
      <c r="F12" s="17"/>
      <c r="G12" s="17"/>
    </row>
    <row r="13" spans="1:7" ht="15" customHeight="1">
      <c r="A13" s="4" t="s">
        <v>51</v>
      </c>
      <c r="B13" s="4" t="s">
        <v>52</v>
      </c>
      <c r="C13" s="27">
        <v>139370674</v>
      </c>
      <c r="D13" s="27">
        <v>-3025534916</v>
      </c>
      <c r="E13" s="24"/>
      <c r="F13" s="17"/>
      <c r="G13" s="17"/>
    </row>
    <row r="14" spans="1:7" ht="29.25" customHeight="1">
      <c r="A14" s="4" t="s">
        <v>53</v>
      </c>
      <c r="B14" s="13" t="s">
        <v>54</v>
      </c>
      <c r="C14" s="19"/>
      <c r="D14" s="19"/>
      <c r="E14" s="24"/>
      <c r="F14" s="17"/>
      <c r="G14" s="17"/>
    </row>
    <row r="15" spans="1:7" ht="15" customHeight="1">
      <c r="A15" s="7" t="s">
        <v>55</v>
      </c>
      <c r="B15" s="7" t="s">
        <v>56</v>
      </c>
      <c r="C15" s="30">
        <f>C10-C6</f>
        <v>-238.34999999999854</v>
      </c>
      <c r="D15" s="30">
        <v>297.65999999999985</v>
      </c>
      <c r="E15" s="24"/>
      <c r="F15" s="17"/>
      <c r="G15" s="17"/>
    </row>
    <row r="16" spans="1:7" ht="15" customHeight="1">
      <c r="A16" s="7" t="s">
        <v>57</v>
      </c>
      <c r="B16" s="7" t="s">
        <v>58</v>
      </c>
      <c r="C16" s="26"/>
      <c r="D16" s="26"/>
      <c r="E16" s="24"/>
      <c r="F16" s="22"/>
      <c r="G16" s="17"/>
    </row>
    <row r="17" spans="1:7" ht="15" customHeight="1">
      <c r="A17" s="4" t="s">
        <v>59</v>
      </c>
      <c r="B17" s="4" t="s">
        <v>60</v>
      </c>
      <c r="C17" s="20">
        <v>258220254795</v>
      </c>
      <c r="D17" s="20">
        <v>258220254795</v>
      </c>
      <c r="E17" s="24"/>
      <c r="F17" s="17"/>
      <c r="G17" s="17"/>
    </row>
    <row r="18" spans="1:7" ht="15" customHeight="1">
      <c r="A18" s="4" t="s">
        <v>61</v>
      </c>
      <c r="B18" s="4" t="s">
        <v>62</v>
      </c>
      <c r="C18" s="20">
        <v>209576448026</v>
      </c>
      <c r="D18" s="20">
        <v>209576448026</v>
      </c>
      <c r="E18" s="24"/>
      <c r="F18" s="17"/>
      <c r="G18" s="17"/>
    </row>
    <row r="19" spans="1:7" ht="15" customHeight="1">
      <c r="A19" s="7" t="s">
        <v>63</v>
      </c>
      <c r="B19" s="7" t="s">
        <v>35</v>
      </c>
      <c r="C19" s="26"/>
      <c r="D19" s="26"/>
      <c r="E19" s="24"/>
      <c r="F19" s="17"/>
      <c r="G19" s="17"/>
    </row>
    <row r="20" spans="1:7" ht="15" customHeight="1">
      <c r="A20" s="4" t="s">
        <v>64</v>
      </c>
      <c r="B20" s="4" t="s">
        <v>37</v>
      </c>
      <c r="C20" s="31">
        <v>354362.8900000001</v>
      </c>
      <c r="D20" s="19">
        <v>335858.4100000001</v>
      </c>
      <c r="E20" s="24"/>
      <c r="F20" s="17"/>
      <c r="G20" s="17"/>
    </row>
    <row r="21" spans="1:7" ht="15" customHeight="1">
      <c r="A21" s="4" t="s">
        <v>65</v>
      </c>
      <c r="B21" s="4" t="s">
        <v>39</v>
      </c>
      <c r="C21" s="32">
        <v>4894563001.918101</v>
      </c>
      <c r="D21" s="20">
        <v>4719025609.882401</v>
      </c>
      <c r="E21" s="24"/>
      <c r="F21" s="17"/>
      <c r="G21" s="17"/>
    </row>
    <row r="22" spans="1:7" ht="15" customHeight="1">
      <c r="A22" s="4" t="s">
        <v>66</v>
      </c>
      <c r="B22" s="4" t="s">
        <v>41</v>
      </c>
      <c r="C22" s="21">
        <v>0.021</v>
      </c>
      <c r="D22" s="21">
        <v>0.0199</v>
      </c>
      <c r="E22" s="24"/>
      <c r="F22" s="17"/>
      <c r="G22" s="17"/>
    </row>
    <row r="23" spans="1:6" ht="47.25" customHeight="1">
      <c r="A23" s="7" t="s">
        <v>67</v>
      </c>
      <c r="B23" s="14" t="s">
        <v>68</v>
      </c>
      <c r="C23" s="7"/>
      <c r="D23" s="7"/>
      <c r="F23" s="17"/>
    </row>
    <row r="24" spans="1:6" ht="15" customHeight="1">
      <c r="A24" s="7" t="s">
        <v>9</v>
      </c>
      <c r="B24" s="7" t="s">
        <v>43</v>
      </c>
      <c r="C24" s="7"/>
      <c r="D24" s="7"/>
      <c r="F24" s="16"/>
    </row>
    <row r="25" spans="1:6" ht="15" customHeight="1">
      <c r="A25" s="7" t="s">
        <v>12</v>
      </c>
      <c r="B25" s="7" t="s">
        <v>47</v>
      </c>
      <c r="C25" s="7"/>
      <c r="D25" s="7"/>
      <c r="F25" s="23"/>
    </row>
    <row r="26" spans="1:6" ht="15" customHeight="1">
      <c r="A26" s="7" t="s">
        <v>15</v>
      </c>
      <c r="B26" s="7" t="s">
        <v>69</v>
      </c>
      <c r="C26" s="7"/>
      <c r="D26" s="7"/>
      <c r="F26" s="16"/>
    </row>
    <row r="27" spans="1:6" ht="15" customHeight="1">
      <c r="A27" s="7" t="s">
        <v>55</v>
      </c>
      <c r="B27" s="7" t="s">
        <v>70</v>
      </c>
      <c r="C27" s="7"/>
      <c r="D27" s="7"/>
      <c r="F27" s="16"/>
    </row>
    <row r="28" spans="1:6" ht="15" customHeight="1">
      <c r="A28" s="4" t="s">
        <v>71</v>
      </c>
      <c r="B28" s="4" t="s">
        <v>72</v>
      </c>
      <c r="C28" s="4"/>
      <c r="D28" s="4"/>
      <c r="F28" s="16"/>
    </row>
    <row r="29" spans="1:6" ht="15" customHeight="1">
      <c r="A29" s="4" t="s">
        <v>73</v>
      </c>
      <c r="B29" s="4" t="s">
        <v>74</v>
      </c>
      <c r="C29" s="4"/>
      <c r="D29" s="4"/>
      <c r="F29" s="16"/>
    </row>
    <row r="30" spans="1:6" ht="15" customHeight="1">
      <c r="A30" s="7" t="s">
        <v>57</v>
      </c>
      <c r="B30" s="7" t="s">
        <v>75</v>
      </c>
      <c r="C30" s="7"/>
      <c r="D30" s="7"/>
      <c r="F30" s="16"/>
    </row>
    <row r="31" spans="1:6" ht="15" customHeight="1">
      <c r="A31" s="4" t="s">
        <v>59</v>
      </c>
      <c r="B31" s="4" t="s">
        <v>60</v>
      </c>
      <c r="C31" s="4"/>
      <c r="D31" s="4"/>
      <c r="F31" s="16"/>
    </row>
    <row r="32" spans="1:6" ht="15" customHeight="1">
      <c r="A32" s="4" t="s">
        <v>61</v>
      </c>
      <c r="B32" s="4" t="s">
        <v>62</v>
      </c>
      <c r="C32" s="4"/>
      <c r="D32" s="4"/>
      <c r="F32" s="16"/>
    </row>
    <row r="33" spans="1:4" ht="15" customHeight="1">
      <c r="A33" s="36" t="s">
        <v>76</v>
      </c>
      <c r="B33" s="36"/>
      <c r="C33" s="36"/>
      <c r="D33" s="36"/>
    </row>
    <row r="34" spans="1:4" ht="15" customHeight="1">
      <c r="A34" s="36" t="s">
        <v>77</v>
      </c>
      <c r="B34" s="36"/>
      <c r="C34" s="36"/>
      <c r="D34" s="3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{'SheetId':'0f0a93f5-60f7-4c27-9121-9ea290dd8334','UId':'7d8df9de-6ec3-46c6-a9cb-3bb3debdabc3','Col':3,'Row':4,'Format':'numberic','Value':'237131550596','TargetCode':''}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{'SheetId':'0f0a93f5-60f7-4c27-9121-9ea290dd8334','UId':'6878300a-c20f-462d-9746-1f03421f3475','Col':4,'Row':4,'Format':'numberic','Value':'235136625953','TargetCode':''}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{'SheetId':'0f0a93f5-60f7-4c27-9121-9ea290dd8334','UId':'cc99c128-86ca-47ff-b226-95c60d9beb91','Col':3,'Row':6,'Format':'numberic','Value':'14050.64','TargetCode':''}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{'SheetId':'0f0a93f5-60f7-4c27-9121-9ea290dd8334','UId':'c3bfcec2-e653-4f82-860b-803225fef5d1','Col':4,'Row':6,'Format':'numberic','Value':'13752.98','TargetCode':''}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{'SheetId':'0f0a93f5-60f7-4c27-9121-9ea290dd8334','UId':'1a4c42c9-725c-46f6-8a85-4bdbfb1f8740','Col':3,'Row':8,'Format':'numberic','Value':'233245035037','TargetCode':''}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{'SheetId':'0f0a93f5-60f7-4c27-9121-9ea290dd8334','UId':'102a5969-ecf0-48a6-9b4c-2ef748e27d05','Col':4,'Row':8,'Format':'numberic','Value':'237131550596','TargetCode':''}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{'SheetId':'0f0a93f5-60f7-4c27-9121-9ea290dd8334','UId':'0adef1d5-524d-427d-84c0-491fb70d8521','Col':3,'Row':10,'Format':'numberic','Value':'13812.29','TargetCode':''}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{'SheetId':'0f0a93f5-60f7-4c27-9121-9ea290dd8334','UId':'dfb17dcf-c5ba-4757-9b28-e20992bc4553','Col':4,'Row':10,'Format':'numberic','Value':'14050.64','TargetCode':''}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{'SheetId':'0f0a93f5-60f7-4c27-9121-9ea290dd8334','UId':'8c1be6bf-76a4-42d7-9fe4-f4822068d5a4','Col':3,'Row':11,'Format':'numberic','Value':'-3886515559','TargetCode':''}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{'SheetId':'0f0a93f5-60f7-4c27-9121-9ea290dd8334','UId':'45174d06-2d38-411d-96aa-79e2629d72fe','Col':4,'Row':11,'Format':'numberic','Value':'1994924643','TargetCode':''}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{'SheetId':'0f0a93f5-60f7-4c27-9121-9ea290dd8334','UId':'47189bce-6760-48da-9fba-cbd16cc1da69','Col':3,'Row':12,'Format':'numberic','Value':'-4025886233','TargetCode':''}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{'SheetId':'0f0a93f5-60f7-4c27-9121-9ea290dd8334','UId':'54b90877-796c-44fd-b01c-bac401362c90','Col':4,'Row':12,'Format':'numberic','Value':'5020459559','TargetCode':''}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{'SheetId':'0f0a93f5-60f7-4c27-9121-9ea290dd8334','UId':'b596263e-ac83-4575-a696-5d078fa3d3e4','Col':3,'Row':13,'Format':'numberic','Value':'139370674','TargetCode':''}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{'SheetId':'0f0a93f5-60f7-4c27-9121-9ea290dd8334','UId':'97dfbdb2-a540-49b5-997a-79b58e09a2ce','Col':4,'Row':13,'Format':'numberic','Value':'-3025534916','TargetCode':''}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{'SheetId':'0f0a93f5-60f7-4c27-9121-9ea290dd8334','UId':'99c444f1-5fe2-45a1-82fa-ae77b2e76c8c','Col':3,'Row':15,'Format':'numberic','Value':'-238.349999999999','TargetCode':''}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{'SheetId':'0f0a93f5-60f7-4c27-9121-9ea290dd8334','UId':'3c320467-dbd9-42b8-b876-53a4718cfc56','Col':4,'Row':15,'Format':'numberic','Value':'297.66','TargetCode':''}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{'SheetId':'0f0a93f5-60f7-4c27-9121-9ea290dd8334','UId':'b5f075a6-84c7-47a7-aca6-304f3e7f098b','Col':3,'Row':17,'Format':'numberic','Value':'258220254795','TargetCode':''}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{'SheetId':'0f0a93f5-60f7-4c27-9121-9ea290dd8334','UId':'4a3b5e69-6655-4a3c-91ad-151d0daffbbe','Col':4,'Row':17,'Format':'numberic','Value':'258220254795','TargetCode':''}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{'SheetId':'0f0a93f5-60f7-4c27-9121-9ea290dd8334','UId':'bc8aae90-3d32-424c-89d6-00637a1a5749','Col':3,'Row':18,'Format':'numberic','Value':'209576448026','TargetCode':''}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{'SheetId':'0f0a93f5-60f7-4c27-9121-9ea290dd8334','UId':'0712758c-ed69-4c11-ad9c-a1786f232e94','Col':4,'Row':18,'Format':'numberic','Value':'209576448026','TargetCode':''}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{'SheetId':'0f0a93f5-60f7-4c27-9121-9ea290dd8334','UId':'9d2538f9-f4fe-4678-a845-a343332a4000','Col':3,'Row':20,'Format':'numberic','Value':'354362.89','TargetCode':''}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{'SheetId':'0f0a93f5-60f7-4c27-9121-9ea290dd8334','UId':'2aedc9fa-169e-4d63-8a5f-edb7276fb5de','Col':4,'Row':20,'Format':'numberic','Value':'335858.41','TargetCode':''}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{'SheetId':'0f0a93f5-60f7-4c27-9121-9ea290dd8334','UId':'66104325-15b6-436e-8977-c1215983f874','Col':3,'Row':21,'Format':'numberic','Value':'4894563001.9181','TargetCode':''}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{'SheetId':'0f0a93f5-60f7-4c27-9121-9ea290dd8334','UId':'7db1f99a-6d4f-4763-baf8-36e5fd015757','Col':4,'Row':21,'Format':'numberic','Value':'4719025609.8824','TargetCode':''}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{'SheetId':'0f0a93f5-60f7-4c27-9121-9ea290dd8334','UId':'e387b061-10a9-488c-9da4-acb1bc80e5aa','Col':4,'Row':22,'Format':'numberic','Value':'0.0199','TargetCode':''}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vannq1</cp:lastModifiedBy>
  <cp:lastPrinted>2022-10-10T12:33:19Z</cp:lastPrinted>
  <dcterms:created xsi:type="dcterms:W3CDTF">2021-05-17T07:04:34Z</dcterms:created>
  <dcterms:modified xsi:type="dcterms:W3CDTF">2023-12-18T07:05:20Z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