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1" i="3" l="1"/>
  <c r="C12" i="3"/>
  <c r="A8" i="1" l="1"/>
  <c r="C6" i="3" l="1"/>
  <c r="C15" i="3" s="1"/>
  <c r="C4" i="3"/>
  <c r="D3" i="1" l="1"/>
  <c r="C1" i="3" s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<sst xmlns="http://schemas.openxmlformats.org/spreadsheetml/2006/main" count="168" uniqueCount="85">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</sst>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28" sqref="D2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45285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45291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"&amp;1&amp;" tháng "&amp;1&amp;" năm "&amp;2024</f>
        <v>Ngày định giá/Ngày giao dịch: ngày 1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zoomScale="90" zoomScaleNormal="90" workbookViewId="0">
      <selection activeCell="F24" sqref="F24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31/12/2023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180872417902</v>
      </c>
      <c r="D4" s="15">
        <v>178653800256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13515.44</v>
      </c>
      <c r="D6" s="18">
        <v>13480.44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181281309881</v>
      </c>
      <c r="D8" s="20">
        <v>180872417902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13549.95</v>
      </c>
      <c r="D10" s="21">
        <v>13515.44</v>
      </c>
    </row>
    <row r="11" spans="1:4" ht="16.5" customHeight="1">
      <c r="A11" s="7" t="s">
        <v>15</v>
      </c>
      <c r="B11" s="7" t="s">
        <v>48</v>
      </c>
      <c r="C11" s="17">
        <f>C8-C4</f>
        <v>408891979</v>
      </c>
      <c r="D11" s="17">
        <v>2218617646</v>
      </c>
    </row>
    <row r="12" spans="1:4" ht="15" customHeight="1">
      <c r="A12" s="4" t="s">
        <v>49</v>
      </c>
      <c r="B12" s="4" t="s">
        <v>50</v>
      </c>
      <c r="C12" s="27">
        <f>C11-C13</f>
        <v>460641094</v>
      </c>
      <c r="D12" s="27">
        <v>467731993</v>
      </c>
    </row>
    <row r="13" spans="1:4" ht="15" customHeight="1">
      <c r="A13" s="4" t="s">
        <v>51</v>
      </c>
      <c r="B13" s="4" t="s">
        <v>52</v>
      </c>
      <c r="C13" s="28">
        <v>-51749115</v>
      </c>
      <c r="D13" s="33">
        <v>1750885653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34.510000000000218</v>
      </c>
      <c r="D15" s="22">
        <v>35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181281309881</v>
      </c>
      <c r="D17" s="31">
        <v>180872417902</v>
      </c>
    </row>
    <row r="18" spans="1:4" ht="15" customHeight="1">
      <c r="A18" s="4" t="s">
        <v>61</v>
      </c>
      <c r="B18" s="4" t="s">
        <v>62</v>
      </c>
      <c r="C18" s="30">
        <v>160280919238</v>
      </c>
      <c r="D18" s="31">
        <v>160280919238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101053088.109</v>
      </c>
      <c r="D21" s="24">
        <v>100795718.74079999</v>
      </c>
    </row>
    <row r="22" spans="1:4" ht="15" customHeight="1">
      <c r="A22" s="4" t="s">
        <v>66</v>
      </c>
      <c r="B22" s="4" t="s">
        <v>41</v>
      </c>
      <c r="C22" s="32">
        <v>5.9999999999999995E-4</v>
      </c>
      <c r="D22" s="32">
        <v>5.9999999999999995E-4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{'SheetId':'0f0a93f5-60f7-4c27-9121-9ea290dd8334','UId':'7d8df9de-6ec3-46c6-a9cb-3bb3debdabc3','Col':3,'Row':4,'Format':'numberic','Value':'180872417902','TargetCode':''}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{'SheetId':'0f0a93f5-60f7-4c27-9121-9ea290dd8334','UId':'6878300a-c20f-462d-9746-1f03421f3475','Col':4,'Row':4,'Format':'numberic','Value':'178653800256','TargetCode':''}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{'SheetId':'0f0a93f5-60f7-4c27-9121-9ea290dd8334','UId':'cc99c128-86ca-47ff-b226-95c60d9beb91','Col':3,'Row':6,'Format':'numberic','Value':'13515.44','TargetCode':''}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{'SheetId':'0f0a93f5-60f7-4c27-9121-9ea290dd8334','UId':'c3bfcec2-e653-4f82-860b-803225fef5d1','Col':4,'Row':6,'Format':'numberic','Value':'13480.44','TargetCode':''}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{'SheetId':'0f0a93f5-60f7-4c27-9121-9ea290dd8334','UId':'1a4c42c9-725c-46f6-8a85-4bdbfb1f8740','Col':3,'Row':8,'Format':'numberic','Value':'181281309881','TargetCode':''}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{'SheetId':'0f0a93f5-60f7-4c27-9121-9ea290dd8334','UId':'102a5969-ecf0-48a6-9b4c-2ef748e27d05','Col':4,'Row':8,'Format':'numberic','Value':'180872417902','TargetCode':''}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{'SheetId':'0f0a93f5-60f7-4c27-9121-9ea290dd8334','UId':'0adef1d5-524d-427d-84c0-491fb70d8521','Col':3,'Row':10,'Format':'numberic','Value':'13549.95','TargetCode':''}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{'SheetId':'0f0a93f5-60f7-4c27-9121-9ea290dd8334','UId':'dfb17dcf-c5ba-4757-9b28-e20992bc4553','Col':4,'Row':10,'Format':'numberic','Value':'13515.44','TargetCode':''}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{'SheetId':'0f0a93f5-60f7-4c27-9121-9ea290dd8334','UId':'8c1be6bf-76a4-42d7-9fe4-f4822068d5a4','Col':3,'Row':11,'Format':'numberic','Value':'408891979','TargetCode':''}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{'SheetId':'0f0a93f5-60f7-4c27-9121-9ea290dd8334','UId':'45174d06-2d38-411d-96aa-79e2629d72fe','Col':4,'Row':11,'Format':'numberic','Value':'2218617646','TargetCode':''}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{'SheetId':'0f0a93f5-60f7-4c27-9121-9ea290dd8334','UId':'47189bce-6760-48da-9fba-cbd16cc1da69','Col':3,'Row':12,'Format':'numberic','Value':'460641094','TargetCode':''}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{'SheetId':'0f0a93f5-60f7-4c27-9121-9ea290dd8334','UId':'54b90877-796c-44fd-b01c-bac401362c90','Col':4,'Row':12,'Format':'numberic','Value':'467731993','TargetCode':''}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{'SheetId':'0f0a93f5-60f7-4c27-9121-9ea290dd8334','UId':'b596263e-ac83-4575-a696-5d078fa3d3e4','Col':3,'Row':13,'Format':'numberic','Value':'-51749115','TargetCode':''}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{'SheetId':'0f0a93f5-60f7-4c27-9121-9ea290dd8334','UId':'97dfbdb2-a540-49b5-997a-79b58e09a2ce','Col':4,'Row':13,'Format':'numberic','Value':'1750885653','TargetCode':''}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{'SheetId':'0f0a93f5-60f7-4c27-9121-9ea290dd8334','UId':'99c444f1-5fe2-45a1-82fa-ae77b2e76c8c','Col':3,'Row':15,'Format':'numberic','Value':'34.5100000000002','TargetCode':''}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{'SheetId':'0f0a93f5-60f7-4c27-9121-9ea290dd8334','UId':'b5f075a6-84c7-47a7-aca6-304f3e7f098b','Col':3,'Row':17,'Format':'numberic','Value':'181281309881','TargetCode':''}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{'SheetId':'0f0a93f5-60f7-4c27-9121-9ea290dd8334','UId':'4a3b5e69-6655-4a3c-91ad-151d0daffbbe','Col':4,'Row':17,'Format':'numberic','Value':'180872417902','TargetCode':''}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{'SheetId':'0f0a93f5-60f7-4c27-9121-9ea290dd8334','UId':'bc8aae90-3d32-424c-89d6-00637a1a5749','Col':3,'Row':18,'Format':'numberic','Value':'160280919238','TargetCode':''}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{'SheetId':'0f0a93f5-60f7-4c27-9121-9ea290dd8334','UId':'0712758c-ed69-4c11-ad9c-a1786f232e94','Col':4,'Row':18,'Format':'numberic','Value':'160280919238','TargetCode':''}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{'SheetId':'0f0a93f5-60f7-4c27-9121-9ea290dd8334','UId':'66104325-15b6-436e-8977-c1215983f874','Col':3,'Row':21,'Format':'numberic','Value':'101053088.109','TargetCode':''}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{'SheetId':'0f0a93f5-60f7-4c27-9121-9ea290dd8334','UId':'7db1f99a-6d4f-4763-baf8-36e5fd015757','Col':4,'Row':21,'Format':'numberic','Value':'100795718.7408','TargetCode':''}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vrSZY38qiE9EFPDspVkcNqsRRFI=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zX+qEq1T/b1mGJk6Jdf81goaHVE=</DigestValue>
    </Reference>
  </SignedInfo>
  <SignatureValue>hRm68j8xGiOZEaVYsi5nPqrNntSQ82ySXX5wyW4AEK6mWQ/L8wyiru9LeMWBWpJilREWQfpUteLx
jayJJyvUThxW4RIUco0NNBFpAQyArX0D8kHIELZmQIMh8963b0EkROP/GnyYXsrMK6IIviUnsjV6
iYoUtAGwHRBndhCUY70=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U6KJR4qoa89d52A6kEu/R4hFJ3E=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5Ip9bqhVL0A1KvFfu4jni6K8HBQ=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NYj+bE3YIb8WL1KYLG9dNXUVyAk=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El9UMznNBItPtgwNwn9UNCNDIXE=</DigestValue>
      </Reference>
      <Reference URI="/xl/worksheets/sheet2.xml?ContentType=application/vnd.openxmlformats-officedocument.spreadsheetml.worksheet+xml">
        <DigestMethod Algorithm="http://www.w3.org/2000/09/xmldsig#sha1"/>
        <DigestValue>6RSfh7pIc0jj++ROzocnbMCq4Xo=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tKVSS9Dtzj43Z6gUwdvXscuTaBs=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2024-01-02T11:12:05Z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2024-01-02T11:12:05Z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9F0qvdpJ1lkTQZabkric2CajILK2+0i8q58OyfzMoow=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9t40uhNyzSLnxGEx1qDpyQNLLyhNRJkf50q3O4HNwfY=</DigestValue>
    </Reference>
  </SignedInfo>
  <SignatureValue>YXxzxFjz5DiSmLkgr+R9r4wxFxKtGJIxxKh8eYEMtW8VL+DJ5wj0wMu2fWLxX89R41WblBk9dTlY
ZOKMnJhJWCfAfc7QKUwU7IgKqRfpVxGuzDuOsbnXlnMj1yznT78UFvQEw32JixD0JyRPNqlvzsIy
4ipxCqtQev/hGfd8sJ3BwOf2+utkOfaOjjNUAc083hU6E2cahdz3xxMYKAKK+N2wQGiyehB5ARXr
5EVO7TPV8X/noEZJrlfNqkqtUZeOH/cMGYvcOgGwU2OdzkrUihkIM1+NXCKEcLzZmuekx/W8oL4C
OZaLofcOh2gcwU8AwyjmZUkY18Y99FbWrnoFQw==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LFYXYald7wm/GmVirsX24+eirYrf7rDrmsBAi+HBMJg=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aYse7agvNDre8yF1ziYf2gYoCed2TxhWQ3c7eM/EWkI=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/l3srhVFR1uVB5Xsks2XfZYKeWLmjPmaGDMwOZgWA1s=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70QYiJm5+XIsnZi4oFXje2Q/Fpf1D94bar2gyEvWsVk=</DigestValue>
      </Reference>
      <Reference URI="/xl/worksheets/sheet2.xml?ContentType=application/vnd.openxmlformats-officedocument.spreadsheetml.worksheet+xml">
        <DigestMethod Algorithm="http://www.w3.org/2001/04/xmlenc#sha256"/>
        <DigestValue>JznddLa0Sl+VL2i+QOlI7y5ToVX2KEMvbpuNq0czg0c=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MBUkQUxyuCm0KAc7SM+l7iuIybMHqVAWiIK0ZxTUjPU=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2024-01-03T08:02:06Z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2024-01-03T08:02:06Z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2024-01-02T06:51:09Z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