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C15" i="3" l="1"/>
  <c r="C12" i="3"/>
  <c r="C11" i="3"/>
  <c r="C6" i="3" l="1"/>
  <c r="C4" i="3"/>
  <c r="D3" i="1" l="1"/>
  <c r="C1" i="3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<sst xmlns="http://schemas.openxmlformats.org/spreadsheetml/2006/main" count="168" uniqueCount="85">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</sst>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45299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45305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15 tháng 1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K21" sqref="K21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14/1/2024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184924508467</v>
      </c>
      <c r="D4" s="15">
        <v>181281309881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13575.57</v>
      </c>
      <c r="D6" s="18">
        <v>13549.95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187893075442</v>
      </c>
      <c r="D8" s="20">
        <v>184924508467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13590.58</v>
      </c>
      <c r="D10" s="21">
        <v>13575.57</v>
      </c>
    </row>
    <row r="11" spans="1:4" ht="16.5" customHeight="1">
      <c r="A11" s="7" t="s">
        <v>15</v>
      </c>
      <c r="B11" s="7" t="s">
        <v>48</v>
      </c>
      <c r="C11" s="17">
        <f>C8-C4</f>
        <v>2968566975</v>
      </c>
      <c r="D11" s="17">
        <v>3643198586</v>
      </c>
    </row>
    <row r="12" spans="1:4" ht="15" customHeight="1">
      <c r="A12" s="4" t="s">
        <v>49</v>
      </c>
      <c r="B12" s="4" t="s">
        <v>50</v>
      </c>
      <c r="C12" s="27">
        <f>C11-C13</f>
        <v>206723432</v>
      </c>
      <c r="D12" s="27">
        <v>345599610</v>
      </c>
    </row>
    <row r="13" spans="1:4" ht="15" customHeight="1">
      <c r="A13" s="4" t="s">
        <v>51</v>
      </c>
      <c r="B13" s="4" t="s">
        <v>52</v>
      </c>
      <c r="C13" s="28">
        <v>2761843543</v>
      </c>
      <c r="D13" s="33">
        <v>3297598976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15.010000000000218</v>
      </c>
      <c r="D15" s="22">
        <v>25.619999999998981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187893075442</v>
      </c>
      <c r="D17" s="31">
        <v>184924508467</v>
      </c>
    </row>
    <row r="18" spans="1:4" ht="15" customHeight="1">
      <c r="A18" s="4" t="s">
        <v>61</v>
      </c>
      <c r="B18" s="4" t="s">
        <v>62</v>
      </c>
      <c r="C18" s="30">
        <v>161488054665</v>
      </c>
      <c r="D18" s="31">
        <v>160535787009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101356099.33559999</v>
      </c>
      <c r="D21" s="24">
        <v>101244157.45739999</v>
      </c>
    </row>
    <row r="22" spans="1:4" ht="15" customHeight="1">
      <c r="A22" s="4" t="s">
        <v>66</v>
      </c>
      <c r="B22" s="4" t="s">
        <v>41</v>
      </c>
      <c r="C22" s="32">
        <v>5.0000000000000001E-4</v>
      </c>
      <c r="D22" s="32">
        <v>5.0000000000000001E-4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{'SheetId':'0f0a93f5-60f7-4c27-9121-9ea290dd8334','UId':'7d8df9de-6ec3-46c6-a9cb-3bb3debdabc3','Col':3,'Row':4,'Format':'numberic','Value':'184924508467','TargetCode':''}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{'SheetId':'0f0a93f5-60f7-4c27-9121-9ea290dd8334','UId':'6878300a-c20f-462d-9746-1f03421f3475','Col':4,'Row':4,'Format':'numberic','Value':'181281309881','TargetCode':''}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{'SheetId':'0f0a93f5-60f7-4c27-9121-9ea290dd8334','UId':'cc99c128-86ca-47ff-b226-95c60d9beb91','Col':3,'Row':6,'Format':'numberic','Value':'13575.57','TargetCode':''}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{'SheetId':'0f0a93f5-60f7-4c27-9121-9ea290dd8334','UId':'c3bfcec2-e653-4f82-860b-803225fef5d1','Col':4,'Row':6,'Format':'numberic','Value':'13549.95','TargetCode':''}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{'SheetId':'0f0a93f5-60f7-4c27-9121-9ea290dd8334','UId':'1a4c42c9-725c-46f6-8a85-4bdbfb1f8740','Col':3,'Row':8,'Format':'numberic','Value':'187893075442','TargetCode':''}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{'SheetId':'0f0a93f5-60f7-4c27-9121-9ea290dd8334','UId':'102a5969-ecf0-48a6-9b4c-2ef748e27d05','Col':4,'Row':8,'Format':'numberic','Value':'184924508467','TargetCode':''}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{'SheetId':'0f0a93f5-60f7-4c27-9121-9ea290dd8334','UId':'0adef1d5-524d-427d-84c0-491fb70d8521','Col':3,'Row':10,'Format':'numberic','Value':'13590.58','TargetCode':''}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{'SheetId':'0f0a93f5-60f7-4c27-9121-9ea290dd8334','UId':'dfb17dcf-c5ba-4757-9b28-e20992bc4553','Col':4,'Row':10,'Format':'numberic','Value':'13575.57','TargetCode':''}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{'SheetId':'0f0a93f5-60f7-4c27-9121-9ea290dd8334','UId':'8c1be6bf-76a4-42d7-9fe4-f4822068d5a4','Col':3,'Row':11,'Format':'numberic','Value':'2968566975','TargetCode':''}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{'SheetId':'0f0a93f5-60f7-4c27-9121-9ea290dd8334','UId':'45174d06-2d38-411d-96aa-79e2629d72fe','Col':4,'Row':11,'Format':'numberic','Value':'3643198586','TargetCode':''}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{'SheetId':'0f0a93f5-60f7-4c27-9121-9ea290dd8334','UId':'47189bce-6760-48da-9fba-cbd16cc1da69','Col':3,'Row':12,'Format':'numberic','Value':'206723432','TargetCode':''}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{'SheetId':'0f0a93f5-60f7-4c27-9121-9ea290dd8334','UId':'54b90877-796c-44fd-b01c-bac401362c90','Col':4,'Row':12,'Format':'numberic','Value':'345599610','TargetCode':''}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{'SheetId':'0f0a93f5-60f7-4c27-9121-9ea290dd8334','UId':'b596263e-ac83-4575-a696-5d078fa3d3e4','Col':3,'Row':13,'Format':'numberic','Value':'2761843543','TargetCode':''}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{'SheetId':'0f0a93f5-60f7-4c27-9121-9ea290dd8334','UId':'97dfbdb2-a540-49b5-997a-79b58e09a2ce','Col':4,'Row':13,'Format':'numberic','Value':'3297598976','TargetCode':''}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{'SheetId':'0f0a93f5-60f7-4c27-9121-9ea290dd8334','UId':'99c444f1-5fe2-45a1-82fa-ae77b2e76c8c','Col':3,'Row':15,'Format':'numberic','Value':'15.0100000000002','TargetCode':''}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{'SheetId':'0f0a93f5-60f7-4c27-9121-9ea290dd8334','UId':'3c320467-dbd9-42b8-b876-53a4718cfc56','Col':4,'Row':15,'Format':'numberic','Value':'25.619999999999','TargetCode':''}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{'SheetId':'0f0a93f5-60f7-4c27-9121-9ea290dd8334','UId':'b5f075a6-84c7-47a7-aca6-304f3e7f098b','Col':3,'Row':17,'Format':'numberic','Value':'187893075442','TargetCode':''}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{'SheetId':'0f0a93f5-60f7-4c27-9121-9ea290dd8334','UId':'4a3b5e69-6655-4a3c-91ad-151d0daffbbe','Col':4,'Row':17,'Format':'numberic','Value':'184924508467','TargetCode':''}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{'SheetId':'0f0a93f5-60f7-4c27-9121-9ea290dd8334','UId':'bc8aae90-3d32-424c-89d6-00637a1a5749','Col':3,'Row':18,'Format':'numberic','Value':'161488054665','TargetCode':''}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{'SheetId':'0f0a93f5-60f7-4c27-9121-9ea290dd8334','UId':'0712758c-ed69-4c11-ad9c-a1786f232e94','Col':4,'Row':18,'Format':'numberic','Value':'160535787009','TargetCode':''}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{'SheetId':'0f0a93f5-60f7-4c27-9121-9ea290dd8334','UId':'66104325-15b6-436e-8977-c1215983f874','Col':3,'Row':21,'Format':'numberic','Value':'101356099.3356','TargetCode':''}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{'SheetId':'0f0a93f5-60f7-4c27-9121-9ea290dd8334','UId':'7db1f99a-6d4f-4763-baf8-36e5fd015757','Col':4,'Row':21,'Format':'numberic','Value':'101244157.4574','TargetCode':''}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{'SheetId':'0f0a93f5-60f7-4c27-9121-9ea290dd8334','UId':'17834fd5-1e27-40b9-8148-68fc4fbf1c12','Col':3,'Row':22,'Format':'numberic','Value':'0.0005','TargetCode':''}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{'SheetId':'0f0a93f5-60f7-4c27-9121-9ea290dd8334','UId':'e387b061-10a9-488c-9da4-acb1bc80e5aa','Col':4,'Row':22,'Format':'numberic','Value':'0.0005','TargetCode':''}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EGbLdmz3l/KupyUhYyRDN/bYxh8=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HMywa5lB2/1tlxDgjHpwPTAfsqY=</DigestValue>
    </Reference>
  </SignedInfo>
  <SignatureValue>KyLf7FQktdMkVzG89aYkHmSWVLqAaj54XtmWsCIR9hxGj7tihjX32dg894IOUTYs+XBxnyYpbmjr
+uPSLig0I6JWwMkFw9DYDYZ29Cm6h9ZWeQTeae0LKd4MW4vdDy/+2Gg17oq8gAZ6xuycabG2HcEW
x6oNMPjdNX7iIQXhkHo=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6AmlP7N/1383NtBKnmjueZxSPEE=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P2w+yjyXrq4uoh8KJKvehU+pH1g=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Fafctym8T/tgK5ALyb704UpPkQU=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f9qbGQItCX4uHQifsHiiKrFFEY0=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Hrf3xheZMehFsSBlCTFTjxojnsU=</DigestValue>
      </Reference>
      <Reference URI="/xl/worksheets/sheet2.xml?ContentType=application/vnd.openxmlformats-officedocument.spreadsheetml.worksheet+xml">
        <DigestMethod Algorithm="http://www.w3.org/2000/09/xmldsig#sha1"/>
        <DigestValue>+EGQWmtLYXdME1i+0jpZJA2BR2E=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tAdepQp1U5Lw/8xF6weop8kOB3g=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2024-01-16T09:56:44Z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2024-01-16T09:56:44Z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COuSHd9oHJ/ENxwdt1NwW5RPOJj/b4w46TyxK6IOwhM=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9qWuQEUP7dzzmueJzq5plmTPmNDwoZTeX8AXa9eYAaw=</DigestValue>
    </Reference>
  </SignedInfo>
  <SignatureValue>KGNHWEIQAsbMhBrghMI1z4dTop/yYh7YOBGfnH2OcTXNHL43NEot28YctkrI3ZShoR6soDkHcyPv
zDZ9BGutMsX6eV+oe4C+hoyU4b5+N9HY2s+8oXvptuNf1XPMO7BmsO3JrtcUAdkh5/wDJIqYqnaD
DM9Gsq/jjAL4KkJGXVakOozj7wLPLU0zuu00Jub5Oui73saFNan5uJIQTHi6uIcJCduze7AJmrtM
8QQ/tvvGy5QEn3/EV11aKzk+6FeXpuvrIdaarHWaW4V6v6wCq7s/ezu9YG7MeyiBVNC1SLPYPIBN
pB+65OI5f3hRnRsUJo7z9qpO6jzT3Xy2ovKfQg==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S/raVzdHo1/+ud+ZRaLV4kNEw0mPpOnDH1nSFBNibVA=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cRMoyUEkewPNEjcus0amMUWW04+J2tE5nIih8EiV3/w=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5tu9XrY1b4Q58bd/bYxYfJzvRgflHD7XqJ/Y7/yXUss=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npiy1inw9fozfZUgwx4X10AQzrLChdRt+FYswZ+tqWM=</DigestValue>
      </Reference>
      <Reference URI="/xl/worksheets/sheet2.xml?ContentType=application/vnd.openxmlformats-officedocument.spreadsheetml.worksheet+xml">
        <DigestMethod Algorithm="http://www.w3.org/2001/04/xmlenc#sha256"/>
        <DigestValue>wGCT2+FhFoaJhyq/iUbWp+n+vXA5uNZ1R9j9HWKWssk=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NCW3ouVVql9NP1VIIUgKNTIyEzGPcpiREbRrYedLpkU=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2024-01-16T10:13:38Z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2024-01-16T10:13:38Z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2024-01-16T09:31:39Z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