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nc\Desktop\"/>
    </mc:Choice>
  </mc:AlternateContent>
  <bookViews>
    <workbookView xWindow="0" yWindow="0" windowWidth="23040" windowHeight="8796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C6" i="3" l="1"/>
  <c r="C4" i="3"/>
  <c r="D3" i="1" l="1"/>
  <c r="C1" i="3" s="1"/>
  <c r="A37" i="5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<sst xmlns="http://schemas.openxmlformats.org/spreadsheetml/2006/main" count="168" uniqueCount="85">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</sst>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K12" sqref="K12"/>
    </sheetView>
  </sheetViews>
  <sheetFormatPr defaultRowHeight="13.2"/>
  <cols>
    <col min="1" max="1" width="37" customWidth="1"/>
    <col min="2" max="2" width="7.44140625" customWidth="1"/>
    <col min="3" max="3" width="45.6640625" customWidth="1"/>
    <col min="4" max="4" width="46.109375" customWidth="1"/>
  </cols>
  <sheetData>
    <row r="1" spans="1:4" ht="30" customHeight="1">
      <c r="A1" s="35" t="s">
        <v>0</v>
      </c>
      <c r="B1" s="35"/>
      <c r="C1" s="35"/>
      <c r="D1" s="35"/>
    </row>
    <row r="2" spans="1:4" ht="15" customHeight="1">
      <c r="A2" s="1" t="s">
        <v>1</v>
      </c>
      <c r="B2" s="1" t="s">
        <v>1</v>
      </c>
      <c r="C2" s="2" t="s">
        <v>2</v>
      </c>
      <c r="D2" s="8">
        <v>45285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45291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"&amp;1&amp;" tháng "&amp;1&amp;" năm "&amp;2024</f>
        <v>Ngày định giá/Ngày giao dịch: ngày 1 tháng 1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8" t="s">
        <v>19</v>
      </c>
      <c r="D17" s="38"/>
    </row>
    <row r="18" spans="1:4" ht="15" customHeight="1">
      <c r="A18" s="1" t="s">
        <v>1</v>
      </c>
      <c r="B18" s="1" t="s">
        <v>1</v>
      </c>
      <c r="C18" s="38" t="s">
        <v>20</v>
      </c>
      <c r="D18" s="38"/>
    </row>
    <row r="19" spans="1:4" ht="15" customHeight="1">
      <c r="A19" s="1" t="s">
        <v>1</v>
      </c>
      <c r="B19" s="1" t="s">
        <v>1</v>
      </c>
      <c r="C19" s="38" t="s">
        <v>21</v>
      </c>
      <c r="D19" s="3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6" t="s">
        <v>22</v>
      </c>
      <c r="B23" s="36"/>
      <c r="C23" s="36" t="s">
        <v>23</v>
      </c>
      <c r="D23" s="36"/>
    </row>
    <row r="24" spans="1:4" ht="15" customHeight="1">
      <c r="A24" s="37" t="s">
        <v>24</v>
      </c>
      <c r="B24" s="37"/>
      <c r="C24" s="37" t="s">
        <v>24</v>
      </c>
      <c r="D24" s="37"/>
    </row>
    <row r="25" spans="1:4" ht="15" customHeight="1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C17" sqref="C17"/>
    </sheetView>
  </sheetViews>
  <sheetFormatPr defaultRowHeight="15"/>
  <cols>
    <col min="1" max="1" width="6.88671875" customWidth="1"/>
    <col min="2" max="2" width="91.33203125" customWidth="1"/>
    <col min="3" max="4" width="20.44140625" style="25" customWidth="1"/>
    <col min="5" max="5" width="5.10937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31/12/2023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76480162846</v>
      </c>
      <c r="D4" s="27">
        <v>64028376925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10279.42</v>
      </c>
      <c r="D6" s="23">
        <v>10271.030000000001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74637262298</v>
      </c>
      <c r="D8" s="19">
        <v>76480162846</v>
      </c>
    </row>
    <row r="9" spans="1:6" ht="15" customHeight="1">
      <c r="A9" s="4" t="s">
        <v>38</v>
      </c>
      <c r="B9" s="4" t="s">
        <v>45</v>
      </c>
      <c r="C9" s="18"/>
      <c r="D9" s="16"/>
    </row>
    <row r="10" spans="1:6" ht="15" customHeight="1">
      <c r="A10" s="4" t="s">
        <v>40</v>
      </c>
      <c r="B10" s="4" t="s">
        <v>46</v>
      </c>
      <c r="C10" s="20">
        <v>10273.73</v>
      </c>
      <c r="D10" s="20">
        <v>10279.42</v>
      </c>
    </row>
    <row r="11" spans="1:6" ht="16.5" customHeight="1">
      <c r="A11" s="7" t="s">
        <v>15</v>
      </c>
      <c r="B11" s="7" t="s">
        <v>48</v>
      </c>
      <c r="C11" s="17">
        <v>-1842900548</v>
      </c>
      <c r="D11" s="17">
        <v>12451785921</v>
      </c>
      <c r="F11" s="33"/>
    </row>
    <row r="12" spans="1:6" ht="15" customHeight="1">
      <c r="A12" s="4" t="s">
        <v>49</v>
      </c>
      <c r="B12" s="4" t="s">
        <v>50</v>
      </c>
      <c r="C12" s="26">
        <v>-41703848</v>
      </c>
      <c r="D12" s="26">
        <v>58571277</v>
      </c>
      <c r="F12" s="34"/>
    </row>
    <row r="13" spans="1:6" ht="15" customHeight="1">
      <c r="A13" s="4" t="s">
        <v>51</v>
      </c>
      <c r="B13" s="4" t="s">
        <v>52</v>
      </c>
      <c r="C13" s="31">
        <v>-1801196700</v>
      </c>
      <c r="D13" s="31">
        <v>12393214644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-5.6900000000005093</v>
      </c>
      <c r="D15" s="21">
        <v>8.3899999999994179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</row>
    <row r="17" spans="1:6" ht="15" customHeight="1">
      <c r="A17" s="4" t="s">
        <v>59</v>
      </c>
      <c r="B17" s="4" t="s">
        <v>60</v>
      </c>
      <c r="C17" s="28">
        <v>80643459172</v>
      </c>
      <c r="D17" s="32">
        <v>76480162846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8" t="s">
        <v>77</v>
      </c>
      <c r="B33" s="38"/>
      <c r="C33" s="38"/>
      <c r="D33" s="38"/>
    </row>
    <row r="34" spans="1:4" ht="15" customHeight="1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3.2"/>
  <cols>
    <col min="1" max="1" width="7.44140625" customWidth="1"/>
    <col min="2" max="2" width="54.88671875" customWidth="1"/>
    <col min="3" max="4" width="23.332031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3.2"/>
  <cols>
    <col min="1" max="1" width="6.88671875" customWidth="1"/>
    <col min="2" max="2" width="39.44140625" customWidth="1"/>
    <col min="3" max="3" width="43.554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{'SheetId':'0f0a93f5-60f7-4c27-9121-9ea290dd8334','UId':'7d8df9de-6ec3-46c6-a9cb-3bb3debdabc3','Col':3,'Row':4,'Format':'numberic','Value':'76480162846','TargetCode':''}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{'SheetId':'0f0a93f5-60f7-4c27-9121-9ea290dd8334','UId':'6878300a-c20f-462d-9746-1f03421f3475','Col':4,'Row':4,'Format':'numberic','Value':'64028376925','TargetCode':''}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{'SheetId':'0f0a93f5-60f7-4c27-9121-9ea290dd8334','UId':'cc99c128-86ca-47ff-b226-95c60d9beb91','Col':3,'Row':6,'Format':'numberic','Value':'10279.42','TargetCode':''}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{'SheetId':'0f0a93f5-60f7-4c27-9121-9ea290dd8334','UId':'c3bfcec2-e653-4f82-860b-803225fef5d1','Col':4,'Row':6,'Format':'numberic','Value':'10271.03','TargetCode':''}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{'SheetId':'0f0a93f5-60f7-4c27-9121-9ea290dd8334','UId':'1a4c42c9-725c-46f6-8a85-4bdbfb1f8740','Col':3,'Row':8,'Format':'numberic','Value':'74637262298','TargetCode':''}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{'SheetId':'0f0a93f5-60f7-4c27-9121-9ea290dd8334','UId':'102a5969-ecf0-48a6-9b4c-2ef748e27d05','Col':4,'Row':8,'Format':'numberic','Value':'76480162846','TargetCode':''}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{'SheetId':'0f0a93f5-60f7-4c27-9121-9ea290dd8334','UId':'0adef1d5-524d-427d-84c0-491fb70d8521','Col':3,'Row':10,'Format':'numberic','Value':'10273.73','TargetCode':''}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{'SheetId':'0f0a93f5-60f7-4c27-9121-9ea290dd8334','UId':'dfb17dcf-c5ba-4757-9b28-e20992bc4553','Col':4,'Row':10,'Format':'numberic','Value':'10279.42','TargetCode':''}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{'SheetId':'0f0a93f5-60f7-4c27-9121-9ea290dd8334','UId':'8c1be6bf-76a4-42d7-9fe4-f4822068d5a4','Col':3,'Row':11,'Format':'numberic','Value':'-1842900548','TargetCode':''}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{'SheetId':'0f0a93f5-60f7-4c27-9121-9ea290dd8334','UId':'45174d06-2d38-411d-96aa-79e2629d72fe','Col':4,'Row':11,'Format':'numberic','Value':'12451785921','TargetCode':''}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{'SheetId':'0f0a93f5-60f7-4c27-9121-9ea290dd8334','UId':'47189bce-6760-48da-9fba-cbd16cc1da69','Col':3,'Row':12,'Format':'numberic','Value':'-41703848','TargetCode':''}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{'SheetId':'0f0a93f5-60f7-4c27-9121-9ea290dd8334','UId':'54b90877-796c-44fd-b01c-bac401362c90','Col':4,'Row':12,'Format':'numberic','Value':'58571277','TargetCode':''}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{'SheetId':'0f0a93f5-60f7-4c27-9121-9ea290dd8334','UId':'b596263e-ac83-4575-a696-5d078fa3d3e4','Col':3,'Row':13,'Format':'numberic','Value':'-1801196700','TargetCode':''}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{'SheetId':'0f0a93f5-60f7-4c27-9121-9ea290dd8334','UId':'97dfbdb2-a540-49b5-997a-79b58e09a2ce','Col':4,'Row':13,'Format':'numberic','Value':'12393214644','TargetCode':''}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{'SheetId':'0f0a93f5-60f7-4c27-9121-9ea290dd8334','UId':'99c444f1-5fe2-45a1-82fa-ae77b2e76c8c','Col':3,'Row':15,'Format':'numberic','Value':'-5.69000000000051','TargetCode':''}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{'SheetId':'0f0a93f5-60f7-4c27-9121-9ea290dd8334','UId':'3c320467-dbd9-42b8-b876-53a4718cfc56','Col':4,'Row':15,'Format':'numberic','Value':'8.38999999999942','TargetCode':''}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{'SheetId':'0f0a93f5-60f7-4c27-9121-9ea290dd8334','UId':'b5f075a6-84c7-47a7-aca6-304f3e7f098b','Col':3,'Row':17,'Format':'numberic','Value':'80643459172','TargetCode':''}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{'SheetId':'0f0a93f5-60f7-4c27-9121-9ea290dd8334','UId':'4a3b5e69-6655-4a3c-91ad-151d0daffbbe','Col':4,'Row':17,'Format':'numberic','Value':'76480162846','TargetCode':''}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omcXYwiIp00Xi0QbA8kf8QowEfA=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WZsSk8KcdHaVTDIipjHfskLOa58=</DigestValue>
    </Reference>
  </SignedInfo>
  <SignatureValue>tN86cnQYoj7ReACSUKjy+6xFoFpX/VT1WJ6fiIkq8v+CpoLBRX3cLwXSi7WIwsLxT2Y+TjqPp48q
60UJYiXt/oGHqyPDnafOJqaB0gJiKuPaMztHm/vLDCov4u4ACe+zf25rEiSqJ4/i3Zl+tnBFJoMc
7wvF91NbJFprcjPVOwE=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yTqtaRzp57HKKj8s6ssrp9sIdJc=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nPlCGY+0i9SPSlXe17o2QlgiUcA=</DigestValue>
      </Reference>
      <Reference URI="/xl/drawings/vmlDrawing2.vml?ContentType=application/vnd.openxmlformats-officedocument.vmlDrawing">
        <DigestMethod Algorithm="http://www.w3.org/2000/09/xmldsig#sha1"/>
        <DigestValue>GaoAJdad2oGMNU3wwvOXaKR0v/c=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ih+vmK+EENjaZeIuChnM4AoQUx8=</DigestValue>
      </Reference>
      <Reference URI="/xl/styles.xml?ContentType=application/vnd.openxmlformats-officedocument.spreadsheetml.styles+xml">
        <DigestMethod Algorithm="http://www.w3.org/2000/09/xmldsig#sha1"/>
        <DigestValue>VoNDl1s/4roPzmc8AOr93pcoghk=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/KBqXtiA3tsa6QK/oJHfGxzpFVw=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3k7xsIH/WXalMTvPtD5+WKAhStQ=</DigestValue>
      </Reference>
      <Reference URI="/xl/worksheets/sheet2.xml?ContentType=application/vnd.openxmlformats-officedocument.spreadsheetml.worksheet+xml">
        <DigestMethod Algorithm="http://www.w3.org/2000/09/xmldsig#sha1"/>
        <DigestValue>AoiAkpMI612ktnLI4NPVnde9mAI=</DigestValue>
      </Reference>
      <Reference URI="/xl/worksheets/sheet3.xml?ContentType=application/vnd.openxmlformats-officedocument.spreadsheetml.worksheet+xml">
        <DigestMethod Algorithm="http://www.w3.org/2000/09/xmldsig#sha1"/>
        <DigestValue>KAsJi3EPMJqFd/Fus3ShHH2QMuo=</DigestValue>
      </Reference>
      <Reference URI="/xl/worksheets/sheet4.xml?ContentType=application/vnd.openxmlformats-officedocument.spreadsheetml.worksheet+xml">
        <DigestMethod Algorithm="http://www.w3.org/2000/09/xmldsig#sha1"/>
        <DigestValue>wc4xscNmWy2ZEcTenW1BH5LBEW8=</DigestValue>
      </Reference>
      <Reference URI="/xl/worksheets/sheet5.xml?ContentType=application/vnd.openxmlformats-officedocument.spreadsheetml.worksheet+xml">
        <DigestMethod Algorithm="http://www.w3.org/2000/09/xmldsig#sha1"/>
        <DigestValue>Z+FfSVYd1XAt49Ycqng7hzLXFIA=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2024-01-02T11:31:37Z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2024-01-02T11:31:37Z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/CVTBa6/Vx1NrFTyX1Mv7T+/aC0STV0JIycuJaA9lfY=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irtUxZw4Jp+ZfhHcLMqm7LA39v1T1d1qkALUAs47yH8=</DigestValue>
    </Reference>
  </SignedInfo>
  <SignatureValue>rW0wfa1JyJVscrQScT7HD9/hAXQlfL37Corwou0qua8Hayvo7wE9l7d67pODzyxhiLgV9CV2hHsy
zS6BnMP4GPmmHpX0JGdStRy7QHe5zBPiA2KUMVeQZW3mSr44pydpQdpM9yEx8OnyCVbEfdZG9nw6
jBc0WqmznUS2C6fUxw3TO/nZCxm3PG/N7H2I/RuAKCQXBWUmE+7Fl02X4DgHgUIvTFeVefJgMcs+
ScX9Gp8Mgwlc1V5/QDHyDifyOZeBHv/Kba/v7m9b7zFenxWcCT8xGZfnlPuK7E1QzuhkPLARj0b1
WL1zWDBOM1eUy+2/2Od+yt8ra2DxdgjOKgOmWg==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W256P63eq3ZqKNC3vEgq67HPRzDFQdNpFoDfGorL5HY=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Y9nY4dihLlPZDNAveCEW+Fxgq6rxxjQaj2I3SNAi7C0=</DigestValue>
      </Reference>
      <Reference URI="/xl/drawings/vmlDrawing2.vml?ContentType=application/vnd.openxmlformats-officedocument.vmlDrawing">
        <DigestMethod Algorithm="http://www.w3.org/2001/04/xmlenc#sha256"/>
        <DigestValue>yPBg+gtSovOv/ni6fWvFggW7W1+pDgj5XaGdOcTX2OY=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lKZj6L0rmmwwTujWFDDSUfkdL4huVCDiSjYSaDrIHlk=</DigestValue>
      </Reference>
      <Reference URI="/xl/styles.xml?ContentType=application/vnd.openxmlformats-officedocument.spreadsheetml.styles+xml">
        <DigestMethod Algorithm="http://www.w3.org/2001/04/xmlenc#sha256"/>
        <DigestValue>pPbEPnfQYqwp2tp49acqo/1HHcptRADTDjl7KZwIoLo=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djlEZhy7s4CcnRk2zWiKPzwQZha2G4o2O9WY5A5N9Q8=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eYf3vgqz3ecYRCwimraLYFIjhwqI6g8eMF68/XWv46Q=</DigestValue>
      </Reference>
      <Reference URI="/xl/worksheets/sheet2.xml?ContentType=application/vnd.openxmlformats-officedocument.spreadsheetml.worksheet+xml">
        <DigestMethod Algorithm="http://www.w3.org/2001/04/xmlenc#sha256"/>
        <DigestValue>hERnfHzGVPNXEfPf7/J0bwtyKv40zrHv/qH7PejnH4Y=</DigestValue>
      </Reference>
      <Reference URI="/xl/worksheets/sheet3.xml?ContentType=application/vnd.openxmlformats-officedocument.spreadsheetml.worksheet+xml">
        <DigestMethod Algorithm="http://www.w3.org/2001/04/xmlenc#sha256"/>
        <DigestValue>xsm/FdYQPq4INtvag0rNVE9sy5HQoJQOcSMIzvInpVk=</DigestValue>
      </Reference>
      <Reference URI="/xl/worksheets/sheet4.xml?ContentType=application/vnd.openxmlformats-officedocument.spreadsheetml.worksheet+xml">
        <DigestMethod Algorithm="http://www.w3.org/2001/04/xmlenc#sha256"/>
        <DigestValue>D6w8HaUAiVCWc9wpVLnemCnaLVbGb4vEQkZo0foL7h8=</DigestValue>
      </Reference>
      <Reference URI="/xl/worksheets/sheet5.xml?ContentType=application/vnd.openxmlformats-officedocument.spreadsheetml.worksheet+xml">
        <DigestMethod Algorithm="http://www.w3.org/2001/04/xmlenc#sha256"/>
        <DigestValue>ZZP4GsIlwvEULUwN0ai0w3Y6q5pmw2n3UjqUXLgeGsk=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2024-01-03T09:07:19Z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2024-01-03T09:07:19Z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2024-01-02T11:26:17Z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