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2" i="3" l="1"/>
  <c r="C15" i="3"/>
  <c r="C6" i="3" l="1"/>
  <c r="C4" i="3"/>
  <c r="C11" i="3" s="1"/>
  <c r="D3" i="1" l="1"/>
  <c r="A8" i="1" s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<sst xmlns="http://schemas.openxmlformats.org/spreadsheetml/2006/main" count="168" uniqueCount="85">
  <si>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</si>
  <si>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</si>
  <si>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</si>
  <si>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</si>
  <si>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</si>
  <si>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</si>
  <si>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</si>
  <si>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</si>
  <si>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</si>
  <si>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</si>
  <si>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</si>
  <si>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</si>
  <si>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</si>
  <si>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</si>
  <si>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</si>
  <si>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</si>
  <si>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</si>
  <si>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</si>
  <si>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</si>
  <si>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</si>
  <si>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</si>
  <si>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</si>
  <si>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</si>
  <si>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</si>
  <si>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</si>
  <si>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</si>
  <si>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</si>
  <si>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</si>
  <si>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</si>
  <si>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</si>
  <si>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</si>
  <si>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</si>
  <si>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</si>
  <si>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</si>
  <si>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</si>
  <si>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</si>
  <si>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</si>
  <si>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</si>
  <si>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</si>
  <si>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</si>
  <si>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</si>
  <si>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</si>
  <si>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</si>
  <si>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</si>
  <si>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</si>
  <si>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</si>
  <si>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</si>
  <si>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</si>
  <si>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</si>
  <si>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</si>
  <si>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</si>
  <si>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</si>
  <si>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</si>
  <si>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</si>
  <si>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</si>
  <si>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</si>
  <si>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</si>
  <si>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</si>
  <si>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</si>
  <si>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</si>
  <si>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</si>
  <si>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</si>
  <si>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</si>
  <si>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</si>
  <si>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</si>
  <si>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</si>
  <si>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</si>
  <si>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</si>
  <si>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</si>
  <si>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</si>
  <si>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</si>
  <si>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</si>
  <si>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</si>
  <si>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</si>
  <si>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</si>
  <si>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</si>
  <si>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</si>
  <si>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</si>
  <si>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</si>
  <si>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</si>
  <si>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</si>
  <si>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</si>
  <si>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</si>
  <si>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</si>
  <si>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25/2/2024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</si>
</sst>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I10" sqref="I10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45348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45354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4 tháng 3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G28" sqref="G2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3/3/2024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223619688015</v>
      </c>
      <c r="D4" s="15">
        <v>215411115454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13702.05</v>
      </c>
      <c r="D6" s="18">
        <v>13679.78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228296528397</v>
      </c>
      <c r="D8" s="20">
        <v>223619688015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13725.44</v>
      </c>
      <c r="D10" s="21">
        <v>13702.05</v>
      </c>
    </row>
    <row r="11" spans="1:4" ht="16.5" customHeight="1">
      <c r="A11" s="7" t="s">
        <v>15</v>
      </c>
      <c r="B11" s="7" t="s">
        <v>48</v>
      </c>
      <c r="C11" s="17">
        <f>C8-C4</f>
        <v>4676840382</v>
      </c>
      <c r="D11" s="17">
        <v>8208572561</v>
      </c>
    </row>
    <row r="12" spans="1:4" ht="15" customHeight="1">
      <c r="A12" s="4" t="s">
        <v>49</v>
      </c>
      <c r="B12" s="4" t="s">
        <v>50</v>
      </c>
      <c r="C12" s="27">
        <f>C11-C13</f>
        <v>385023916</v>
      </c>
      <c r="D12" s="27">
        <v>359433346</v>
      </c>
    </row>
    <row r="13" spans="1:4" ht="15" customHeight="1">
      <c r="A13" s="4" t="s">
        <v>51</v>
      </c>
      <c r="B13" s="4" t="s">
        <v>52</v>
      </c>
      <c r="C13" s="28">
        <v>4291816466</v>
      </c>
      <c r="D13" s="33">
        <v>7849139215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23.390000000001237</v>
      </c>
      <c r="D15" s="22">
        <v>22.269999999998618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228296528397</v>
      </c>
      <c r="D17" s="31">
        <v>223619688015</v>
      </c>
    </row>
    <row r="18" spans="1:4" ht="15" customHeight="1">
      <c r="A18" s="4" t="s">
        <v>61</v>
      </c>
      <c r="B18" s="4" t="s">
        <v>62</v>
      </c>
      <c r="C18" s="30">
        <v>162858415377</v>
      </c>
      <c r="D18" s="31">
        <v>162500254726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102361860.9408</v>
      </c>
      <c r="D21" s="24">
        <v>102187422.53099999</v>
      </c>
    </row>
    <row r="22" spans="1:4" ht="15" customHeight="1">
      <c r="A22" s="4" t="s">
        <v>66</v>
      </c>
      <c r="B22" s="4" t="s">
        <v>41</v>
      </c>
      <c r="C22" s="32">
        <v>4.0000000000000002E-4</v>
      </c>
      <c r="D22" s="32">
        <v>5.0000000000000001E-4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{'SheetId':'0f0a93f5-60f7-4c27-9121-9ea290dd8334','UId':'7d8df9de-6ec3-46c6-a9cb-3bb3debdabc3','Col':3,'Row':4,'Format':'numberic','Value':'223619688015','TargetCode':''}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{'SheetId':'0f0a93f5-60f7-4c27-9121-9ea290dd8334','UId':'6878300a-c20f-462d-9746-1f03421f3475','Col':4,'Row':4,'Format':'numberic','Value':'215411115454','TargetCode':''}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{'SheetId':'0f0a93f5-60f7-4c27-9121-9ea290dd8334','UId':'cc99c128-86ca-47ff-b226-95c60d9beb91','Col':3,'Row':6,'Format':'numberic','Value':'13702.05','TargetCode':''}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{'SheetId':'0f0a93f5-60f7-4c27-9121-9ea290dd8334','UId':'c3bfcec2-e653-4f82-860b-803225fef5d1','Col':4,'Row':6,'Format':'numberic','Value':'13679.78','TargetCode':''}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{'SheetId':'0f0a93f5-60f7-4c27-9121-9ea290dd8334','UId':'1a4c42c9-725c-46f6-8a85-4bdbfb1f8740','Col':3,'Row':8,'Format':'numberic','Value':'228296528397','TargetCode':''}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{'SheetId':'0f0a93f5-60f7-4c27-9121-9ea290dd8334','UId':'102a5969-ecf0-48a6-9b4c-2ef748e27d05','Col':4,'Row':8,'Format':'numberic','Value':'223619688015','TargetCode':''}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{'SheetId':'0f0a93f5-60f7-4c27-9121-9ea290dd8334','UId':'0adef1d5-524d-427d-84c0-491fb70d8521','Col':3,'Row':10,'Format':'numberic','Value':'13725.44','TargetCode':''}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{'SheetId':'0f0a93f5-60f7-4c27-9121-9ea290dd8334','UId':'dfb17dcf-c5ba-4757-9b28-e20992bc4553','Col':4,'Row':10,'Format':'numberic','Value':'13702.05','TargetCode':''}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{'SheetId':'0f0a93f5-60f7-4c27-9121-9ea290dd8334','UId':'8c1be6bf-76a4-42d7-9fe4-f4822068d5a4','Col':3,'Row':11,'Format':'numberic','Value':'4676840382','TargetCode':''}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{'SheetId':'0f0a93f5-60f7-4c27-9121-9ea290dd8334','UId':'45174d06-2d38-411d-96aa-79e2629d72fe','Col':4,'Row':11,'Format':'numberic','Value':'8208572561','TargetCode':''}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{'SheetId':'0f0a93f5-60f7-4c27-9121-9ea290dd8334','UId':'47189bce-6760-48da-9fba-cbd16cc1da69','Col':3,'Row':12,'Format':'numberic','Value':'385023916','TargetCode':''}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{'SheetId':'0f0a93f5-60f7-4c27-9121-9ea290dd8334','UId':'54b90877-796c-44fd-b01c-bac401362c90','Col':4,'Row':12,'Format':'numberic','Value':'359433346','TargetCode':''}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{'SheetId':'0f0a93f5-60f7-4c27-9121-9ea290dd8334','UId':'b596263e-ac83-4575-a696-5d078fa3d3e4','Col':3,'Row':13,'Format':'numberic','Value':'4291816466','TargetCode':''}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{'SheetId':'0f0a93f5-60f7-4c27-9121-9ea290dd8334','UId':'97dfbdb2-a540-49b5-997a-79b58e09a2ce','Col':4,'Row':13,'Format':'numberic','Value':'7849139215','TargetCode':''}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{'SheetId':'0f0a93f5-60f7-4c27-9121-9ea290dd8334','UId':'99c444f1-5fe2-45a1-82fa-ae77b2e76c8c','Col':3,'Row':15,'Format':'numberic','Value':'23.3900000000012','TargetCode':''}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{'SheetId':'0f0a93f5-60f7-4c27-9121-9ea290dd8334','UId':'3c320467-dbd9-42b8-b876-53a4718cfc56','Col':4,'Row':15,'Format':'numberic','Value':'22.2699999999986','TargetCode':''}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{'SheetId':'0f0a93f5-60f7-4c27-9121-9ea290dd8334','UId':'b5f075a6-84c7-47a7-aca6-304f3e7f098b','Col':3,'Row':17,'Format':'numberic','Value':'228296528397','TargetCode':''}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{'SheetId':'0f0a93f5-60f7-4c27-9121-9ea290dd8334','UId':'4a3b5e69-6655-4a3c-91ad-151d0daffbbe','Col':4,'Row':17,'Format':'numberic','Value':'223619688015','TargetCode':''}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{'SheetId':'0f0a93f5-60f7-4c27-9121-9ea290dd8334','UId':'bc8aae90-3d32-424c-89d6-00637a1a5749','Col':3,'Row':18,'Format':'numberic','Value':'162858415377','TargetCode':''}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{'SheetId':'0f0a93f5-60f7-4c27-9121-9ea290dd8334','UId':'0712758c-ed69-4c11-ad9c-a1786f232e94','Col':4,'Row':18,'Format':'numberic','Value':'162500254726','TargetCode':''}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{'SheetId':'0f0a93f5-60f7-4c27-9121-9ea290dd8334','UId':'66104325-15b6-436e-8977-c1215983f874','Col':3,'Row':21,'Format':'numberic','Value':'102361860.9408','TargetCode':''}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{'SheetId':'0f0a93f5-60f7-4c27-9121-9ea290dd8334','UId':'7db1f99a-6d4f-4763-baf8-36e5fd015757','Col':4,'Row':21,'Format':'numberic','Value':'102187422.531','TargetCode':''}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{'SheetId':'0f0a93f5-60f7-4c27-9121-9ea290dd8334','UId':'17834fd5-1e27-40b9-8148-68fc4fbf1c12','Col':3,'Row':22,'Format':'numberic','Value':'0.0004','TargetCode':''}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{'SheetId':'0f0a93f5-60f7-4c27-9121-9ea290dd8334','UId':'e387b061-10a9-488c-9da4-acb1bc80e5aa','Col':4,'Row':22,'Format':'numberic','Value':'0.0005','TargetCode':''}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Q2hfuxhk/j7bEb+FQwjV1vhHoss=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Itw9m9cpENxgBRq79DZ7z0GwIUc=</DigestValue>
    </Reference>
  </SignedInfo>
  <SignatureValue>kC4kdxJu6OfwdH5CH4bOj1nLodE34+7F6J/hQVP/mDeE3EC+6R8pXnO96Ix0JXhDVIrHLjcJwSUt
Xl0n5JM+bkn/7B3JGmh3ZnWlSN/C8O508Dl+xdabJMjOX1qietl/XpTTkW5bW75nB1/wI9mXKQq6
OQupqqOxpepSRGm0Piw=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0IRsYNepOCNH8Ax9HZXXvdN8CnI=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cwtelYQPg6TTymHHWvhEpvBuayc=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90M4AQkiFoA61/Wnf5RSkUXvpXY=</DigestValue>
      </Reference>
      <Reference URI="/xl/worksheets/sheet2.xml?ContentType=application/vnd.openxmlformats-officedocument.spreadsheetml.worksheet+xml">
        <DigestMethod Algorithm="http://www.w3.org/2000/09/xmldsig#sha1"/>
        <DigestValue>LZB3NAjpOxoJzRHPke1hdOP0HD8=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OWFhgVFeV4sYY1/R7k943EPPh+k=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2024-03-04T08:26:19Z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2024-03-04T08:26:19Z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z3fCsK9dG1PjzBeGK0xZWCfe5Im72fcznyStB2qf/l8=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eanwn7J6oC66B7zTfHgSdib4Cadtz1AQOVwNMlEGng0=</DigestValue>
    </Reference>
  </SignedInfo>
  <SignatureValue>Kjvws1tpeyLzLMJwM1eCqhW7KF4S7ShZ5ecjyiLUopUXWEAFb4gnuSzDLi6TIzlZh406LbBxj+jH
mz909s5inR/uhMK7GMJwRSYjKPhrtFe/8gZH/7ZJ0DCIe54rjH5uOUAb2ZYN/9XL0B/5sNSIwmWO
HCBPuqBg+gG4IVs5w+1J/RwczkMQyHfzjtj/cEszpJylZlxVCtWI0suOuEmzqfxGddTUdq4U/oUG
5jn3bTy0kNSYg3iJcSqrrZJ3JVFutXKGv4N6y0+WLZBztGKKIBvy5S+xHBivh4ERc8KATDPGZzyA
bnzw7npynnieyo6n+SqKLIFWArxGgjciBse5Cw==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l5w7yP2QVe8fE4nMmQU0HjHYNU91beys4EbfyHGgntk=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WgX5rUVgGs8lbBlGKcBndehwHsI188yqqUkLDBZIxvQ=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U4IFdHjkdNaGDRTpOrCe2r3Z98Bku9YdFylWVzIwQHM=</DigestValue>
      </Reference>
      <Reference URI="/xl/worksheets/sheet2.xml?ContentType=application/vnd.openxmlformats-officedocument.spreadsheetml.worksheet+xml">
        <DigestMethod Algorithm="http://www.w3.org/2001/04/xmlenc#sha256"/>
        <DigestValue>kfuI6Pp5u/saN6cZtFryya2DrXm0FaSAvKeu4ucOcOw=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i+GemD6e/QRy6Zg6eISr5RFMCxz0c/RKbPoelG//Z9w=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2024-03-04T11:00:28Z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2024-03-04T11:00:28Z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2024-03-04T03:40:32Z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