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6" i="3" l="1"/>
  <c r="C4" i="3"/>
  <c r="C11" i="3" s="1"/>
  <c r="D3" i="1" l="1"/>
  <c r="A8" i="1" s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<sst xmlns="http://schemas.openxmlformats.org/spreadsheetml/2006/main" count="168" uniqueCount="85">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</sst>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H14" sqref="H14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45355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45361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11 tháng 3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I11" sqref="H10:I11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10/3/2024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228296528397</v>
      </c>
      <c r="D4" s="15">
        <v>223619688015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13725.44</v>
      </c>
      <c r="D6" s="18">
        <v>13702.05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234410707912</v>
      </c>
      <c r="D8" s="20">
        <v>228296528397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13735.16</v>
      </c>
      <c r="D10" s="21">
        <v>13725.44</v>
      </c>
    </row>
    <row r="11" spans="1:4" ht="16.5" customHeight="1">
      <c r="A11" s="7" t="s">
        <v>15</v>
      </c>
      <c r="B11" s="7" t="s">
        <v>48</v>
      </c>
      <c r="C11" s="17">
        <f>C8-C4</f>
        <v>6114179515</v>
      </c>
      <c r="D11" s="17">
        <v>4676840382</v>
      </c>
    </row>
    <row r="12" spans="1:4" ht="15" customHeight="1">
      <c r="A12" s="4" t="s">
        <v>49</v>
      </c>
      <c r="B12" s="4" t="s">
        <v>50</v>
      </c>
      <c r="C12" s="27">
        <f>C11-C13</f>
        <v>164480759</v>
      </c>
      <c r="D12" s="27">
        <v>385023916</v>
      </c>
    </row>
    <row r="13" spans="1:4" ht="15" customHeight="1">
      <c r="A13" s="4" t="s">
        <v>51</v>
      </c>
      <c r="B13" s="4" t="s">
        <v>52</v>
      </c>
      <c r="C13" s="28">
        <v>5949698756</v>
      </c>
      <c r="D13" s="33">
        <v>4291816466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9.7199999999993452</v>
      </c>
      <c r="D15" s="22">
        <v>23.390000000001237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234410707912</v>
      </c>
      <c r="D17" s="31">
        <v>228296528397</v>
      </c>
    </row>
    <row r="18" spans="1:4" ht="15" customHeight="1">
      <c r="A18" s="4" t="s">
        <v>61</v>
      </c>
      <c r="B18" s="4" t="s">
        <v>62</v>
      </c>
      <c r="C18" s="30">
        <v>162858415377</v>
      </c>
      <c r="D18" s="31">
        <v>162858415377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102434350.95119999</v>
      </c>
      <c r="D21" s="24">
        <v>102361860.9408</v>
      </c>
    </row>
    <row r="22" spans="1:4" ht="15" customHeight="1">
      <c r="A22" s="4" t="s">
        <v>66</v>
      </c>
      <c r="B22" s="4" t="s">
        <v>41</v>
      </c>
      <c r="C22" s="32">
        <v>4.0000000000000002E-4</v>
      </c>
      <c r="D22" s="32">
        <v>4.0000000000000002E-4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{'SheetId':'0f0a93f5-60f7-4c27-9121-9ea290dd8334','UId':'7d8df9de-6ec3-46c6-a9cb-3bb3debdabc3','Col':3,'Row':4,'Format':'numberic','Value':'228296528397','TargetCode':''}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{'SheetId':'0f0a93f5-60f7-4c27-9121-9ea290dd8334','UId':'6878300a-c20f-462d-9746-1f03421f3475','Col':4,'Row':4,'Format':'numberic','Value':'223619688015','TargetCode':''}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{'SheetId':'0f0a93f5-60f7-4c27-9121-9ea290dd8334','UId':'cc99c128-86ca-47ff-b226-95c60d9beb91','Col':3,'Row':6,'Format':'numberic','Value':'13725.44','TargetCode':''}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{'SheetId':'0f0a93f5-60f7-4c27-9121-9ea290dd8334','UId':'c3bfcec2-e653-4f82-860b-803225fef5d1','Col':4,'Row':6,'Format':'numberic','Value':'13702.05','TargetCode':''}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{'SheetId':'0f0a93f5-60f7-4c27-9121-9ea290dd8334','UId':'1a4c42c9-725c-46f6-8a85-4bdbfb1f8740','Col':3,'Row':8,'Format':'numberic','Value':'234410707912','TargetCode':''}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{'SheetId':'0f0a93f5-60f7-4c27-9121-9ea290dd8334','UId':'102a5969-ecf0-48a6-9b4c-2ef748e27d05','Col':4,'Row':8,'Format':'numberic','Value':'228296528397','TargetCode':''}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{'SheetId':'0f0a93f5-60f7-4c27-9121-9ea290dd8334','UId':'0adef1d5-524d-427d-84c0-491fb70d8521','Col':3,'Row':10,'Format':'numberic','Value':'13735.16','TargetCode':''}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{'SheetId':'0f0a93f5-60f7-4c27-9121-9ea290dd8334','UId':'dfb17dcf-c5ba-4757-9b28-e20992bc4553','Col':4,'Row':10,'Format':'numberic','Value':'13725.44','TargetCode':''}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{'SheetId':'0f0a93f5-60f7-4c27-9121-9ea290dd8334','UId':'8c1be6bf-76a4-42d7-9fe4-f4822068d5a4','Col':3,'Row':11,'Format':'numberic','Value':'6114179515','TargetCode':''}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{'SheetId':'0f0a93f5-60f7-4c27-9121-9ea290dd8334','UId':'45174d06-2d38-411d-96aa-79e2629d72fe','Col':4,'Row':11,'Format':'numberic','Value':'4676840382','TargetCode':''}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{'SheetId':'0f0a93f5-60f7-4c27-9121-9ea290dd8334','UId':'47189bce-6760-48da-9fba-cbd16cc1da69','Col':3,'Row':12,'Format':'numberic','Value':'164480759','TargetCode':''}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{'SheetId':'0f0a93f5-60f7-4c27-9121-9ea290dd8334','UId':'54b90877-796c-44fd-b01c-bac401362c90','Col':4,'Row':12,'Format':'numberic','Value':'385023916','TargetCode':''}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{'SheetId':'0f0a93f5-60f7-4c27-9121-9ea290dd8334','UId':'b596263e-ac83-4575-a696-5d078fa3d3e4','Col':3,'Row':13,'Format':'numberic','Value':'5949698756','TargetCode':''}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{'SheetId':'0f0a93f5-60f7-4c27-9121-9ea290dd8334','UId':'97dfbdb2-a540-49b5-997a-79b58e09a2ce','Col':4,'Row':13,'Format':'numberic','Value':'4291816466','TargetCode':''}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{'SheetId':'0f0a93f5-60f7-4c27-9121-9ea290dd8334','UId':'99c444f1-5fe2-45a1-82fa-ae77b2e76c8c','Col':3,'Row':15,'Format':'numberic','Value':'9.71999999999935','TargetCode':''}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{'SheetId':'0f0a93f5-60f7-4c27-9121-9ea290dd8334','UId':'3c320467-dbd9-42b8-b876-53a4718cfc56','Col':4,'Row':15,'Format':'numberic','Value':'23.3900000000012','TargetCode':''}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{'SheetId':'0f0a93f5-60f7-4c27-9121-9ea290dd8334','UId':'b5f075a6-84c7-47a7-aca6-304f3e7f098b','Col':3,'Row':17,'Format':'numberic','Value':'234410707912','TargetCode':''}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{'SheetId':'0f0a93f5-60f7-4c27-9121-9ea290dd8334','UId':'4a3b5e69-6655-4a3c-91ad-151d0daffbbe','Col':4,'Row':17,'Format':'numberic','Value':'228296528397','TargetCode':''}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{'SheetId':'0f0a93f5-60f7-4c27-9121-9ea290dd8334','UId':'bc8aae90-3d32-424c-89d6-00637a1a5749','Col':3,'Row':18,'Format':'numberic','Value':'162858415377','TargetCode':''}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{'SheetId':'0f0a93f5-60f7-4c27-9121-9ea290dd8334','UId':'0712758c-ed69-4c11-ad9c-a1786f232e94','Col':4,'Row':18,'Format':'numberic','Value':'162858415377','TargetCode':''}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{'SheetId':'0f0a93f5-60f7-4c27-9121-9ea290dd8334','UId':'66104325-15b6-436e-8977-c1215983f874','Col':3,'Row':21,'Format':'numberic','Value':'102434350.9512','TargetCode':''}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{'SheetId':'0f0a93f5-60f7-4c27-9121-9ea290dd8334','UId':'7db1f99a-6d4f-4763-baf8-36e5fd015757','Col':4,'Row':21,'Format':'numberic','Value':'102361860.9408','TargetCode':''}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{'SheetId':'0f0a93f5-60f7-4c27-9121-9ea290dd8334','UId':'17834fd5-1e27-40b9-8148-68fc4fbf1c12','Col':3,'Row':22,'Format':'numberic','Value':'0.0004','TargetCode':''}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{'SheetId':'0f0a93f5-60f7-4c27-9121-9ea290dd8334','UId':'e387b061-10a9-488c-9da4-acb1bc80e5aa','Col':4,'Row':22,'Format':'numberic','Value':'0.0004','TargetCode':''}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fdCy/iNioSCW58zvE4L7N0pqNmo=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RtLeo4QQOUiyeJzfKW9oaTSCc5g=</DigestValue>
    </Reference>
  </SignedInfo>
  <SignatureValue>w4/gRix0NEqSdQqJsAVrVv3s/gqUrqj0b/UFoIWoRGyOFWjwfC2qdCSxUZXW5j5rKSjx2SIBeyN/
yRh69kgJ11WRLMT8wiRrtqa9p501MHGKKYXeyLqOdp6HNQe647ASOAs41F2ns47Q7RMGt21J9feM
KjXSApabp3yPWIEaycE=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ZnG3kYgR8k632Pm4vNLHM6nz3l4=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SUehH0UrJlyyujsjxEK27rUZS1c=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mcE0FOG8WQqZStJalrsiDOuEPKI=</DigestValue>
      </Reference>
      <Reference URI="/xl/worksheets/sheet2.xml?ContentType=application/vnd.openxmlformats-officedocument.spreadsheetml.worksheet+xml">
        <DigestMethod Algorithm="http://www.w3.org/2000/09/xmldsig#sha1"/>
        <DigestValue>JrHW0Fksfi1YocMpOOdxyta76g0=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j6ELMkZNgI8NLoz+hIoTYXrZ0ms=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2024-03-11T08:04:26Z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2024-03-11T08:04:26Z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TfeE9ENNqRN2oimXEGbAi0kvPCaGbclqaPIirrxmXdM=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gGCBViuEh2nUrjf+xX68HSUJl2POSWralUPG6aRuYW0=</DigestValue>
    </Reference>
  </SignedInfo>
  <SignatureValue>i1PJrychEBVPGN+aiHzAqGBDHK2W0JMWrEY8i0z3FEy9BHDnfJ5k/A4p+NAWcpf8gPP++vXCRH/f
e7bUxlEEMax0uf4GSdu2JlBgcZ3hHfOxzCXxQMCQZ8gg/SIGeaT5PWJmblmTO0ZdWLWAH3Uf3rHq
9v8nYG89kL3+BnPGMxhanu77+4HTn86qGXS04ELRnI/lFago6gt4DoLBSzJQl73Sy49rc2J5R9Gg
8cOGLl++JSj7F3hyhjyMeftV0amWKT5j9VMA4STb/vMlwFHyZzsb8qnBCluv6gMtSbuSvHGo+56O
hAP4v8w3nWmfmB5UeHJlZcN+YHFoOcfV+0cWRw==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ZbuzdaNnZa+8/kKoHQ1CGiYGxMPjwFHYSc1tfGQCC2Y=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eVua8Yfw/4bJ0SsVH+XYExSI2WZN3FhlaKS83LWxzLc=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q8GWyhmmCdDTrth21vEzVW/tNb0AONtaiJauooOBLR4=</DigestValue>
      </Reference>
      <Reference URI="/xl/worksheets/sheet2.xml?ContentType=application/vnd.openxmlformats-officedocument.spreadsheetml.worksheet+xml">
        <DigestMethod Algorithm="http://www.w3.org/2001/04/xmlenc#sha256"/>
        <DigestValue>imQei/x6QX/dO8JlFiVA127iUFIvPYTzHwVOpvH7ax4=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I9WzbqQhnb4D3xGjSOP+bML2Cm45KUk4Ls32UNAv3IM=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2024-03-11T09:04:07Z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2024-03-11T09:04:07Z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2024-03-11T02:19:21Z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