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tnc\Desktop\"/>
    </mc:Choice>
  </mc:AlternateContent>
  <bookViews>
    <workbookView xWindow="0" yWindow="0" windowWidth="23040" windowHeight="8208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C11" i="3"/>
  <c r="D3" i="1" l="1"/>
  <c r="C6" i="3" l="1"/>
  <c r="C4" i="3"/>
  <c r="A8" i="1" l="1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<sst xmlns="http://schemas.openxmlformats.org/spreadsheetml/2006/main" count="169" uniqueCount="86">
  <si>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</si>
  <si>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</si>
  <si>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</si>
  <si>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</si>
  <si>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</si>
  <si>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</si>
  <si>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</si>
  <si>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</si>
  <si>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</si>
  <si>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</si>
  <si>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</si>
  <si>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</si>
  <si>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</si>
  <si>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</si>
  <si>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</si>
  <si>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</si>
  <si>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</si>
  <si>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</si>
  <si>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</si>
  <si>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</si>
  <si>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</si>
  <si>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</si>
  <si>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</si>
  <si>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</si>
  <si>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</si>
  <si>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</si>
  <si>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</si>
  <si>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</si>
  <si>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</si>
  <si>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</si>
  <si>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</si>
  <si>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</si>
  <si>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</si>
  <si>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</si>
  <si>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</si>
  <si>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</si>
  <si>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</si>
  <si>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</si>
  <si>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</si>
  <si>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</si>
  <si>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</si>
  <si>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</si>
  <si>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</si>
  <si>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</si>
  <si>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</si>
  <si>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</si>
  <si>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</si>
  <si>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</si>
  <si>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</si>
  <si>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</si>
  <si>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</si>
  <si>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</si>
  <si>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</si>
  <si>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</si>
  <si>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</si>
  <si>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</si>
  <si>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</si>
  <si>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</si>
  <si>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</si>
  <si>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</si>
  <si>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</si>
  <si>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</si>
  <si>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</si>
  <si>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</si>
  <si>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</si>
  <si>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</si>
  <si>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</si>
  <si>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</si>
  <si>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</si>
  <si>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</si>
  <si>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</si>
  <si>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</si>
  <si>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</si>
  <si>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</si>
  <si>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</si>
  <si>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</si>
  <si>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</si>
  <si>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</si>
  <si>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</si>
  <si>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</si>
  <si>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</si>
  <si>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</si>
  <si>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</si>
  <si>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</si>
  <si>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10/03/2024</t>
  </si>
  <si>
    <t>124,295,781,761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</si>
</sst>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F8" sqref="F8"/>
    </sheetView>
  </sheetViews>
  <sheetFormatPr defaultRowHeight="13.2"/>
  <cols>
    <col min="1" max="1" width="37" customWidth="1"/>
    <col min="2" max="2" width="7.44140625" customWidth="1"/>
    <col min="3" max="3" width="45.6640625" customWidth="1"/>
    <col min="4" max="4" width="46.10937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45362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45368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"&amp;2024</f>
        <v>Ngày định giá/Ngày giao dịch: ngày 18 tháng 3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topLeftCell="A4" zoomScale="85" zoomScaleNormal="85" workbookViewId="0">
      <selection activeCell="C17" sqref="C17"/>
    </sheetView>
  </sheetViews>
  <sheetFormatPr defaultRowHeight="15"/>
  <cols>
    <col min="1" max="1" width="6.88671875" customWidth="1"/>
    <col min="2" max="2" width="91.33203125" customWidth="1"/>
    <col min="3" max="4" width="20.44140625" style="25" customWidth="1"/>
    <col min="5" max="5" width="5.10937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17/3/2024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124071978176</v>
      </c>
      <c r="D4" s="27">
        <v>90717511019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10364.69</v>
      </c>
      <c r="D6" s="23">
        <v>10363.799999999999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124034334119</v>
      </c>
      <c r="D8" s="19">
        <v>124071978176</v>
      </c>
      <c r="F8" s="35"/>
    </row>
    <row r="9" spans="1:6" ht="15" customHeight="1">
      <c r="A9" s="4" t="s">
        <v>38</v>
      </c>
      <c r="B9" s="4" t="s">
        <v>45</v>
      </c>
      <c r="C9" s="18"/>
      <c r="D9" s="16"/>
      <c r="F9" s="35"/>
    </row>
    <row r="10" spans="1:6" ht="15" customHeight="1">
      <c r="A10" s="4" t="s">
        <v>40</v>
      </c>
      <c r="B10" s="4" t="s">
        <v>46</v>
      </c>
      <c r="C10" s="20">
        <v>10364.51</v>
      </c>
      <c r="D10" s="20">
        <v>10364.69</v>
      </c>
      <c r="F10" s="35"/>
    </row>
    <row r="11" spans="1:6" ht="16.5" customHeight="1">
      <c r="A11" s="7" t="s">
        <v>15</v>
      </c>
      <c r="B11" s="7" t="s">
        <v>48</v>
      </c>
      <c r="C11" s="17">
        <f>C8-C4</f>
        <v>-37644057</v>
      </c>
      <c r="D11" s="17">
        <v>33354467157</v>
      </c>
      <c r="F11" s="33"/>
    </row>
    <row r="12" spans="1:6" ht="15" customHeight="1">
      <c r="A12" s="4" t="s">
        <v>49</v>
      </c>
      <c r="B12" s="4" t="s">
        <v>50</v>
      </c>
      <c r="C12" s="26">
        <f>C11-C13</f>
        <v>301787</v>
      </c>
      <c r="D12" s="26">
        <v>23497124</v>
      </c>
      <c r="F12" s="34"/>
    </row>
    <row r="13" spans="1:6" ht="15" customHeight="1">
      <c r="A13" s="4" t="s">
        <v>51</v>
      </c>
      <c r="B13" s="4" t="s">
        <v>52</v>
      </c>
      <c r="C13" s="31">
        <v>-37945844</v>
      </c>
      <c r="D13" s="31">
        <v>33330970033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f>C10-C6</f>
        <v>-0.18000000000029104</v>
      </c>
      <c r="D15" s="21">
        <v>0.89000000000123691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  <c r="F16" s="33"/>
    </row>
    <row r="17" spans="1:6" ht="15" customHeight="1">
      <c r="A17" s="4" t="s">
        <v>59</v>
      </c>
      <c r="B17" s="4" t="s">
        <v>60</v>
      </c>
      <c r="C17" s="28" t="s">
        <v>85</v>
      </c>
      <c r="D17" s="32">
        <v>124071978176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3.2"/>
  <cols>
    <col min="1" max="1" width="7.44140625" customWidth="1"/>
    <col min="2" max="2" width="54.88671875" customWidth="1"/>
    <col min="3" max="4" width="23.332031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3.2"/>
  <cols>
    <col min="1" max="1" width="6.88671875" customWidth="1"/>
    <col min="2" max="2" width="39.44140625" customWidth="1"/>
    <col min="3" max="3" width="43.554687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{'SheetId':'0f0a93f5-60f7-4c27-9121-9ea290dd8334','UId':'7d8df9de-6ec3-46c6-a9cb-3bb3debdabc3','Col':3,'Row':4,'Format':'numberic','Value':'124071978176','TargetCode':''}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{'SheetId':'0f0a93f5-60f7-4c27-9121-9ea290dd8334','UId':'6878300a-c20f-462d-9746-1f03421f3475','Col':4,'Row':4,'Format':'numberic','Value':'90717511019','TargetCode':''}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{'SheetId':'0f0a93f5-60f7-4c27-9121-9ea290dd8334','UId':'cc99c128-86ca-47ff-b226-95c60d9beb91','Col':3,'Row':6,'Format':'numberic','Value':'10364.69','TargetCode':''}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{'SheetId':'0f0a93f5-60f7-4c27-9121-9ea290dd8334','UId':'c3bfcec2-e653-4f82-860b-803225fef5d1','Col':4,'Row':6,'Format':'numberic','Value':'10363.8','TargetCode':''}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{'SheetId':'0f0a93f5-60f7-4c27-9121-9ea290dd8334','UId':'1a4c42c9-725c-46f6-8a85-4bdbfb1f8740','Col':3,'Row':8,'Format':'numberic','Value':'124034334119','TargetCode':''}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{'SheetId':'0f0a93f5-60f7-4c27-9121-9ea290dd8334','UId':'102a5969-ecf0-48a6-9b4c-2ef748e27d05','Col':4,'Row':8,'Format':'numberic','Value':'124071978176','TargetCode':''}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{'SheetId':'0f0a93f5-60f7-4c27-9121-9ea290dd8334','UId':'0adef1d5-524d-427d-84c0-491fb70d8521','Col':3,'Row':10,'Format':'numberic','Value':'10364.51','TargetCode':''}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{'SheetId':'0f0a93f5-60f7-4c27-9121-9ea290dd8334','UId':'dfb17dcf-c5ba-4757-9b28-e20992bc4553','Col':4,'Row':10,'Format':'numberic','Value':'10364.69','TargetCode':''}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{'SheetId':'0f0a93f5-60f7-4c27-9121-9ea290dd8334','UId':'8c1be6bf-76a4-42d7-9fe4-f4822068d5a4','Col':3,'Row':11,'Format':'numberic','Value':'-37644057','TargetCode':''}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{'SheetId':'0f0a93f5-60f7-4c27-9121-9ea290dd8334','UId':'45174d06-2d38-411d-96aa-79e2629d72fe','Col':4,'Row':11,'Format':'numberic','Value':'33354467157','TargetCode':''}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{'SheetId':'0f0a93f5-60f7-4c27-9121-9ea290dd8334','UId':'47189bce-6760-48da-9fba-cbd16cc1da69','Col':3,'Row':12,'Format':'numberic','Value':'301787','TargetCode':''}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{'SheetId':'0f0a93f5-60f7-4c27-9121-9ea290dd8334','UId':'54b90877-796c-44fd-b01c-bac401362c90','Col':4,'Row':12,'Format':'numberic','Value':'23497124','TargetCode':''}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{'SheetId':'0f0a93f5-60f7-4c27-9121-9ea290dd8334','UId':'b596263e-ac83-4575-a696-5d078fa3d3e4','Col':3,'Row':13,'Format':'numberic','Value':'-37945844','TargetCode':''}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{'SheetId':'0f0a93f5-60f7-4c27-9121-9ea290dd8334','UId':'97dfbdb2-a540-49b5-997a-79b58e09a2ce','Col':4,'Row':13,'Format':'numberic','Value':'33330970033','TargetCode':''}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{'SheetId':'0f0a93f5-60f7-4c27-9121-9ea290dd8334','UId':'99c444f1-5fe2-45a1-82fa-ae77b2e76c8c','Col':3,'Row':15,'Format':'numberic','Value':'-0.180000000000291','TargetCode':''}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{'SheetId':'0f0a93f5-60f7-4c27-9121-9ea290dd8334','UId':'3c320467-dbd9-42b8-b876-53a4718cfc56','Col':4,'Row':15,'Format':'numberic','Value':'0.890000000001237','TargetCode':''}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{'SheetId':'0f0a93f5-60f7-4c27-9121-9ea290dd8334','UId':'b5f075a6-84c7-47a7-aca6-304f3e7f098b','Col':3,'Row':17,'Format':'numberic','Value':'124,295,781,761','TargetCode':''}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{'SheetId':'0f0a93f5-60f7-4c27-9121-9ea290dd8334','UId':'4a3b5e69-6655-4a3c-91ad-151d0daffbbe','Col':4,'Row':17,'Format':'numberic','Value':'124071978176','TargetCode':''}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NLouJk1ucnfMcFJowQP2k1GgEJE=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AiyEj5eQKYKppM/WxZSqwMzT16w=</DigestValue>
    </Reference>
  </SignedInfo>
  <SignatureValue>HkNVEuGdbBhgZQw1pAnC1dbHP8mtkOid6s7KV3wg4UlzPsqzCViE5LOPCBR6O1ka8jgOe/rh8XEy
tBb66BESl2zQRPbRXzFI3fGKOQy6l9CVDZP4QHCBXmBPWZIgxyHgu0YRsKwZtmx26s0+PqVAgxvK
DfeSt/yeJ4Fi1hp2N48=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SGmGuoQRDE8hW0ZhpPtIBCXiBdM=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JBlzhYfbYNxNzCMxhId9fBiH71U=</DigestValue>
      </Reference>
      <Reference URI="/xl/drawings/vmlDrawing2.vml?ContentType=application/vnd.openxmlformats-officedocument.vmlDrawing">
        <DigestMethod Algorithm="http://www.w3.org/2000/09/xmldsig#sha1"/>
        <DigestValue>GaoAJdad2oGMNU3wwvOXaKR0v/c=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DJDLlhydTJ4QSDzgYLjZa54dFSA=</DigestValue>
      </Reference>
      <Reference URI="/xl/styles.xml?ContentType=application/vnd.openxmlformats-officedocument.spreadsheetml.styles+xml">
        <DigestMethod Algorithm="http://www.w3.org/2000/09/xmldsig#sha1"/>
        <DigestValue>QP8yEEGiD0mNzO2+hsiFOoFGw3M=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BsupT6oUErCl+sMh9QlEZobEBcM=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XeH+WbqBqMAfgjr7hgo9BFFKbno=</DigestValue>
      </Reference>
      <Reference URI="/xl/worksheets/sheet2.xml?ContentType=application/vnd.openxmlformats-officedocument.spreadsheetml.worksheet+xml">
        <DigestMethod Algorithm="http://www.w3.org/2000/09/xmldsig#sha1"/>
        <DigestValue>eroUJ68FZJ/kScgdDtH1RPvQJzo=</DigestValue>
      </Reference>
      <Reference URI="/xl/worksheets/sheet3.xml?ContentType=application/vnd.openxmlformats-officedocument.spreadsheetml.worksheet+xml">
        <DigestMethod Algorithm="http://www.w3.org/2000/09/xmldsig#sha1"/>
        <DigestValue>KAsJi3EPMJqFd/Fus3ShHH2QMuo=</DigestValue>
      </Reference>
      <Reference URI="/xl/worksheets/sheet4.xml?ContentType=application/vnd.openxmlformats-officedocument.spreadsheetml.worksheet+xml">
        <DigestMethod Algorithm="http://www.w3.org/2000/09/xmldsig#sha1"/>
        <DigestValue>wc4xscNmWy2ZEcTenW1BH5LBEW8=</DigestValue>
      </Reference>
      <Reference URI="/xl/worksheets/sheet5.xml?ContentType=application/vnd.openxmlformats-officedocument.spreadsheetml.worksheet+xml">
        <DigestMethod Algorithm="http://www.w3.org/2000/09/xmldsig#sha1"/>
        <DigestValue>Kvh4qQ9LBclEYfmhplLar3h4Euc=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2024-03-18T07:33:59Z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2024-03-18T07:33:59Z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GUtGecVnk0R2+PpBKdWb3QyNy9vw8vco4zhHiTIoXyw=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jeWWxLfsLLlm7F36BNm8SPloqJ4tYmPGLQWZs8/JWRs=</DigestValue>
    </Reference>
  </SignedInfo>
  <SignatureValue>X0LJ1qdxxK8Ly9un4I4elrC46F2HxHDCtPlmxS3HV1VjkoJ1xAXVKjBViFRTGKhqOjcCj4RN5tXy
JcHF07kQVEkwwHPtA+1RVboswdRb2f1IpkptdQl4r0e9DwVsVIa6XRY8eyBiNjusGyYpmJSExlIM
Q+fZmrew56f4Lr0KuLF3YZ5s4wYQGLURSJYuQCPlf1v7gQn0pFzPj219Iv4rNmG6wE4WEhQAx0cz
OW6jmE24VQUwlDuigPAfLX/0KH92efU6XJ9xcUDojlJmSQdThsYkp/qjZV1ymoRYDL8sS0vzDIPJ
29OV7c7jpSm9gnJn/76WROQ3nBDey4DwWAvZWw==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d8JfzPLyFAYXXIouKHLFFIGU4Cg9G5YEqNq8aUpSXSY=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RsQK6usy2q9ANAUidwGhvbx3OapjA2v4WG2TZVo1EHg=</DigestValue>
      </Reference>
      <Reference URI="/xl/drawings/vmlDrawing2.vml?ContentType=application/vnd.openxmlformats-officedocument.vmlDrawing">
        <DigestMethod Algorithm="http://www.w3.org/2001/04/xmlenc#sha256"/>
        <DigestValue>yPBg+gtSovOv/ni6fWvFggW7W1+pDgj5XaGdOcTX2OY=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KfuRaReQlrWcozI2wirNSEoXmrsvEFMVNUUTPXNBH/E=</DigestValue>
      </Reference>
      <Reference URI="/xl/styles.xml?ContentType=application/vnd.openxmlformats-officedocument.spreadsheetml.styles+xml">
        <DigestMethod Algorithm="http://www.w3.org/2001/04/xmlenc#sha256"/>
        <DigestValue>/iJPomZXBwMEUvpImxuJ4LgI9Xo3jyjyKJtRv+Im0dE=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Nxtxk2yvR8ryRNotqsh9sL/eAEYV9Rldk1fzj3FGQGU=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BdsJg2c4N6oW/cBL2EG62Por8qqcVRfYKopMupEtMmI=</DigestValue>
      </Reference>
      <Reference URI="/xl/worksheets/sheet2.xml?ContentType=application/vnd.openxmlformats-officedocument.spreadsheetml.worksheet+xml">
        <DigestMethod Algorithm="http://www.w3.org/2001/04/xmlenc#sha256"/>
        <DigestValue>RNjteO5i1IUxODkSkjPkT1HRtt25W0iG2AoOH9/c2TE=</DigestValue>
      </Reference>
      <Reference URI="/xl/worksheets/sheet3.xml?ContentType=application/vnd.openxmlformats-officedocument.spreadsheetml.worksheet+xml">
        <DigestMethod Algorithm="http://www.w3.org/2001/04/xmlenc#sha256"/>
        <DigestValue>xsm/FdYQPq4INtvag0rNVE9sy5HQoJQOcSMIzvInpVk=</DigestValue>
      </Reference>
      <Reference URI="/xl/worksheets/sheet4.xml?ContentType=application/vnd.openxmlformats-officedocument.spreadsheetml.worksheet+xml">
        <DigestMethod Algorithm="http://www.w3.org/2001/04/xmlenc#sha256"/>
        <DigestValue>D6w8HaUAiVCWc9wpVLnemCnaLVbGb4vEQkZo0foL7h8=</DigestValue>
      </Reference>
      <Reference URI="/xl/worksheets/sheet5.xml?ContentType=application/vnd.openxmlformats-officedocument.spreadsheetml.worksheet+xml">
        <DigestMethod Algorithm="http://www.w3.org/2001/04/xmlenc#sha256"/>
        <DigestValue>1DuKD3bAPfaJMy9rymi6nf7fRmtIbFygqnOy3yDA0uk=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2024-03-18T08:53:03Z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2024-03-18T08:53:03Z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2024-03-18T04:48:32Z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