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2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D3" i="1" l="1"/>
  <c r="C6" i="3" l="1"/>
  <c r="C4" i="3"/>
  <c r="C11" i="3" s="1"/>
  <c r="A8" i="1" l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<sst xmlns="http://schemas.openxmlformats.org/spreadsheetml/2006/main" count="169" uniqueCount="86">
  <si>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</si>
  <si>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</si>
  <si>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</si>
  <si>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</si>
  <si>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</si>
  <si>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</si>
  <si>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</si>
  <si>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</si>
  <si>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</si>
  <si>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</si>
  <si>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</si>
  <si>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</si>
  <si>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</si>
  <si>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</si>
  <si>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</si>
  <si>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</si>
  <si>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</si>
  <si>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</si>
  <si>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</si>
  <si>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</si>
  <si>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</si>
  <si>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</si>
  <si>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</si>
  <si>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</si>
  <si>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</si>
  <si>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</si>
  <si>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</si>
  <si>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</si>
  <si>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</si>
  <si>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</si>
  <si>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</si>
  <si>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</si>
  <si>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</si>
  <si>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</si>
  <si>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</si>
  <si>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</si>
  <si>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</si>
  <si>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</si>
  <si>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</si>
  <si>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</si>
  <si>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</si>
  <si>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</si>
  <si>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</si>
  <si>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</si>
  <si>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</si>
  <si>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</si>
  <si>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</si>
  <si>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</si>
  <si>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</si>
  <si>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</si>
  <si>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</si>
  <si>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</si>
  <si>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</si>
  <si>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</si>
  <si>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</si>
  <si>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</si>
  <si>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</si>
  <si>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</si>
  <si>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</si>
  <si>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</si>
  <si>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</si>
  <si>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</si>
  <si>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</si>
  <si>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</si>
  <si>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</si>
  <si>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</si>
  <si>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</si>
  <si>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</si>
  <si>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</si>
  <si>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</si>
  <si>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</si>
  <si>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</si>
  <si>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</si>
  <si>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</si>
  <si>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</si>
  <si>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</si>
  <si>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</si>
  <si>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</si>
  <si>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</si>
  <si>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</si>
  <si>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</si>
  <si>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</si>
  <si>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</si>
  <si>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</si>
  <si>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124,295,781,761</t>
  </si>
  <si>
    <t>Kỳ báo cáo
17/03/2024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</si>
</sst>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45369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45375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25 tháng 3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F22" sqref="F22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24/3/2024</v>
      </c>
      <c r="D1" s="13" t="s">
        <v>85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124034334119</v>
      </c>
      <c r="D4" s="27">
        <v>124071978176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10364.51</v>
      </c>
      <c r="D6" s="23">
        <v>10364.69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124694355127</v>
      </c>
      <c r="D8" s="19">
        <v>124034334119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10378.790000000001</v>
      </c>
      <c r="D10" s="20">
        <v>10364.51</v>
      </c>
      <c r="F10" s="35"/>
    </row>
    <row r="11" spans="1:6" ht="16.5" customHeight="1">
      <c r="A11" s="7" t="s">
        <v>15</v>
      </c>
      <c r="B11" s="7" t="s">
        <v>48</v>
      </c>
      <c r="C11" s="17">
        <f>C8-C4</f>
        <v>660021008</v>
      </c>
      <c r="D11" s="17">
        <v>-37644057</v>
      </c>
      <c r="F11" s="33"/>
    </row>
    <row r="12" spans="1:6" ht="15" customHeight="1">
      <c r="A12" s="4" t="s">
        <v>49</v>
      </c>
      <c r="B12" s="4" t="s">
        <v>50</v>
      </c>
      <c r="C12" s="26">
        <f>C11-C13</f>
        <v>171170042</v>
      </c>
      <c r="D12" s="26">
        <v>301787</v>
      </c>
      <c r="F12" s="34"/>
    </row>
    <row r="13" spans="1:6" ht="15" customHeight="1">
      <c r="A13" s="4" t="s">
        <v>51</v>
      </c>
      <c r="B13" s="4" t="s">
        <v>52</v>
      </c>
      <c r="C13" s="31">
        <v>488850966</v>
      </c>
      <c r="D13" s="31">
        <v>-37945844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f>C10-C6</f>
        <v>14.280000000000655</v>
      </c>
      <c r="D15" s="21">
        <v>-0.18000000000029104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>
        <v>124694355127</v>
      </c>
      <c r="D17" s="32" t="s">
        <v>84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{'SheetId':'0f0a93f5-60f7-4c27-9121-9ea290dd8334','UId':'7d8df9de-6ec3-46c6-a9cb-3bb3debdabc3','Col':3,'Row':4,'Format':'numberic','Value':'124034334119','TargetCode':''}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{'SheetId':'0f0a93f5-60f7-4c27-9121-9ea290dd8334','UId':'6878300a-c20f-462d-9746-1f03421f3475','Col':4,'Row':4,'Format':'numberic','Value':'124071978176','TargetCode':''}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{'SheetId':'0f0a93f5-60f7-4c27-9121-9ea290dd8334','UId':'cc99c128-86ca-47ff-b226-95c60d9beb91','Col':3,'Row':6,'Format':'numberic','Value':'10364.51','TargetCode':''}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{'SheetId':'0f0a93f5-60f7-4c27-9121-9ea290dd8334','UId':'c3bfcec2-e653-4f82-860b-803225fef5d1','Col':4,'Row':6,'Format':'numberic','Value':'10364.69','TargetCode':''}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{'SheetId':'0f0a93f5-60f7-4c27-9121-9ea290dd8334','UId':'1a4c42c9-725c-46f6-8a85-4bdbfb1f8740','Col':3,'Row':8,'Format':'numberic','Value':'124694355127','TargetCode':''}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{'SheetId':'0f0a93f5-60f7-4c27-9121-9ea290dd8334','UId':'102a5969-ecf0-48a6-9b4c-2ef748e27d05','Col':4,'Row':8,'Format':'numberic','Value':'124034334119','TargetCode':''}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{'SheetId':'0f0a93f5-60f7-4c27-9121-9ea290dd8334','UId':'0adef1d5-524d-427d-84c0-491fb70d8521','Col':3,'Row':10,'Format':'numberic','Value':'10378.79','TargetCode':''}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{'SheetId':'0f0a93f5-60f7-4c27-9121-9ea290dd8334','UId':'dfb17dcf-c5ba-4757-9b28-e20992bc4553','Col':4,'Row':10,'Format':'numberic','Value':'10364.51','TargetCode':''}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{'SheetId':'0f0a93f5-60f7-4c27-9121-9ea290dd8334','UId':'8c1be6bf-76a4-42d7-9fe4-f4822068d5a4','Col':3,'Row':11,'Format':'numberic','Value':'660021008','TargetCode':''}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{'SheetId':'0f0a93f5-60f7-4c27-9121-9ea290dd8334','UId':'45174d06-2d38-411d-96aa-79e2629d72fe','Col':4,'Row':11,'Format':'numberic','Value':'-37644057','TargetCode':''}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{'SheetId':'0f0a93f5-60f7-4c27-9121-9ea290dd8334','UId':'47189bce-6760-48da-9fba-cbd16cc1da69','Col':3,'Row':12,'Format':'numberic','Value':'171170042','TargetCode':''}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{'SheetId':'0f0a93f5-60f7-4c27-9121-9ea290dd8334','UId':'54b90877-796c-44fd-b01c-bac401362c90','Col':4,'Row':12,'Format':'numberic','Value':'301787','TargetCode':''}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{'SheetId':'0f0a93f5-60f7-4c27-9121-9ea290dd8334','UId':'b596263e-ac83-4575-a696-5d078fa3d3e4','Col':3,'Row':13,'Format':'numberic','Value':'488850966','TargetCode':''}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{'SheetId':'0f0a93f5-60f7-4c27-9121-9ea290dd8334','UId':'97dfbdb2-a540-49b5-997a-79b58e09a2ce','Col':4,'Row':13,'Format':'numberic','Value':'-37945844','TargetCode':''}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{'SheetId':'0f0a93f5-60f7-4c27-9121-9ea290dd8334','UId':'99c444f1-5fe2-45a1-82fa-ae77b2e76c8c','Col':3,'Row':15,'Format':'numberic','Value':'14.2800000000007','TargetCode':''}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{'SheetId':'0f0a93f5-60f7-4c27-9121-9ea290dd8334','UId':'3c320467-dbd9-42b8-b876-53a4718cfc56','Col':4,'Row':15,'Format':'numberic','Value':'-0.180000000000291','TargetCode':''}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{'SheetId':'0f0a93f5-60f7-4c27-9121-9ea290dd8334','UId':'b5f075a6-84c7-47a7-aca6-304f3e7f098b','Col':3,'Row':17,'Format':'numberic','Value':'124694355127','TargetCode':''}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{'SheetId':'0f0a93f5-60f7-4c27-9121-9ea290dd8334','UId':'4a3b5e69-6655-4a3c-91ad-151d0daffbbe','Col':4,'Row':17,'Format':'numberic','Value':'124,295,781,761','TargetCode':''}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5OUM7UamITlQtMrh8T0a9xi+E+E=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dQeHzu13s+Mv7natSAlP9kLVYf8=</DigestValue>
    </Reference>
  </SignedInfo>
  <SignatureValue>Jc2eKrlK+mqPBuslDXyKA9wzdqjfuWHhp7MYms8fC5ewviIF012caSxZWS48JSh8moMxBKmiuW8o
2D7rdnApr8rZMLa1SsffBhUd0s7XtBIJ461JQvSxRuxSuFfL40F4+QPfoaBb2p2wNhAJ74qaJLBr
rc6+xljcZwsur3tfutY=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asdoZzt78s6cvoSMowgHJKqL6kc=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1LKINJ4jVi5CCwzmWkxbf2bXAKc=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s02cdB722xC7lEHXB1Q+zHF1I5Y=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Kq/VH7mKIj05th/+oytX0QpN27A=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eH/MLlTAfuEldTUzqGrHMhT8aQ0=</DigestValue>
      </Reference>
      <Reference URI="/xl/worksheets/sheet2.xml?ContentType=application/vnd.openxmlformats-officedocument.spreadsheetml.worksheet+xml">
        <DigestMethod Algorithm="http://www.w3.org/2000/09/xmldsig#sha1"/>
        <DigestValue>dIZYNEFPDiaEc+KmSEFnm7QbCUw=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7RZsOBVXulai98d6C+fZOTX3q/8=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2024-03-25T07:11:25Z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2024-03-25T07:11:25Z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hLtwVtVHuK34PUse13VW7FdRnlLZktIop39mSVaTi8Q=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5f4wo752vhW3e+zbdZKwC+5k+ljOgSQxOHp89b0/16k=</DigestValue>
    </Reference>
  </SignedInfo>
  <SignatureValue>nVLFLqLyf3OLdxuEbzAKsIRH2OfLuEZg0diNrffBulEz4gRaxb/QltniKU7g4tAVl/2+h3tLtID3
pF42H+ryhor5MaaSfN4pfCSUK/6G6ELX6ubfQuwmgfnpK2ofrB4UIxoDg1xxiIyM24URoqC7dA9S
wRVKLQuQ+jGSGQEscBf5H07XtUwlNH5B1bW6tZOrecfAeJ8wWVPA7CbgEmIZ9p5+ENDrnZzwsKr6
hVHk7+uApgaFLfL4nx30etcZyVG0YxMHGQZyvZ8C5nBE+h4kyXi3/CGYNSWvuh/xRxVrQu3PFRSl
NAUEUTrv3DgTMwR4DC2v5T9KbnuA8sVaE1Pfng==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Jtb74Q9+M+f0DQyrplwDci9r9FAg1Lpr5oSYgGPxxOo=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C/S8fji8+jPVB3hv7fB5+k/gmeZihTVpNFq2AbXZcXs=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PlbbPDEsfe6xezXvwQL/WPZ6tXdPbMyxhOOOhiykrsk=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PpQlRg+ncYjeqh3m6YMYP9YdbIu4ACWAN0PcQAHd2ak=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o0+uavcvvfX75v09TYezCbTjRnuhVSn80R1zV/T+7hg=</DigestValue>
      </Reference>
      <Reference URI="/xl/worksheets/sheet2.xml?ContentType=application/vnd.openxmlformats-officedocument.spreadsheetml.worksheet+xml">
        <DigestMethod Algorithm="http://www.w3.org/2001/04/xmlenc#sha256"/>
        <DigestValue>kkqtX8MCh3kEdwsf6MP0Dpf3D2VDk7A2SsV7aVxH2E4=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g90wMbB5hNHDLfeXq8e2FevNTo+gX6aA/2DlSG1OW+8=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2024-03-26T07:07:36Z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2024-03-26T07:07:36Z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2024-03-25T03:25:02Z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