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D3" i="1" l="1"/>
  <c r="C1" i="3" s="1"/>
  <c r="C6" i="3" l="1"/>
  <c r="C4" i="3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<sst xmlns="http://schemas.openxmlformats.org/spreadsheetml/2006/main" count="168" uniqueCount="85">
  <si>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</si>
  <si>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</si>
  <si>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</si>
  <si>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</si>
  <si>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</si>
  <si>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</si>
  <si>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</si>
  <si>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</si>
  <si>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</si>
  <si>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</si>
  <si>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</si>
  <si>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</si>
  <si>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</si>
  <si>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</si>
  <si>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</si>
  <si>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</si>
  <si>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</si>
  <si>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</si>
  <si>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</si>
  <si>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</si>
  <si>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</si>
  <si>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</si>
  <si>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</si>
  <si>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</si>
  <si>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</si>
  <si>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</si>
  <si>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</si>
  <si>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</si>
  <si>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</si>
  <si>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</si>
  <si>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</si>
  <si>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</si>
  <si>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</si>
  <si>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</si>
  <si>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</si>
  <si>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</si>
  <si>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</si>
  <si>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</si>
  <si>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</si>
  <si>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</si>
  <si>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</si>
  <si>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</si>
  <si>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</si>
  <si>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</si>
  <si>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</si>
  <si>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</si>
  <si>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</si>
  <si>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</si>
  <si>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</si>
  <si>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</si>
  <si>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</si>
  <si>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</si>
  <si>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</si>
  <si>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</si>
  <si>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</si>
  <si>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</si>
  <si>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</si>
  <si>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</si>
  <si>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</si>
  <si>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</si>
  <si>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</si>
  <si>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</si>
  <si>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</si>
  <si>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</si>
  <si>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</si>
  <si>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</si>
  <si>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</si>
  <si>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</si>
  <si>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</si>
  <si>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</si>
  <si>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</si>
  <si>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</si>
  <si>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</si>
  <si>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</si>
  <si>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</si>
  <si>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</si>
  <si>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</si>
  <si>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</si>
  <si>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</si>
  <si>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</si>
  <si>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</si>
  <si>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</si>
  <si>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</si>
  <si>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</si>
  <si>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
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</si>
</sst>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3" sqref="I1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45474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45480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"&amp;8&amp;" tháng "&amp;7&amp;" năm "&amp;2024</f>
        <v>Ngày định giá/Ngày giao dịch: ngày 8 tháng 7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N15" sqref="N15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8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7/7/2024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111333226373</v>
      </c>
      <c r="D4" s="27">
        <v>111200241490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10496.35</v>
      </c>
      <c r="D6" s="23">
        <v>10493.3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104974187537</v>
      </c>
      <c r="D8" s="19">
        <v>111333226373</v>
      </c>
      <c r="F8" s="35"/>
      <c r="G8" s="33"/>
    </row>
    <row r="9" spans="1:7" ht="15" customHeight="1">
      <c r="A9" s="4" t="s">
        <v>38</v>
      </c>
      <c r="B9" s="4" t="s">
        <v>45</v>
      </c>
      <c r="C9" s="18"/>
      <c r="D9" s="16"/>
      <c r="F9" s="35"/>
    </row>
    <row r="10" spans="1:7" ht="15" customHeight="1">
      <c r="A10" s="4" t="s">
        <v>40</v>
      </c>
      <c r="B10" s="4" t="s">
        <v>46</v>
      </c>
      <c r="C10" s="20">
        <v>10521.58</v>
      </c>
      <c r="D10" s="20">
        <v>10496.35</v>
      </c>
      <c r="F10" s="35"/>
    </row>
    <row r="11" spans="1:7" ht="16.5" customHeight="1">
      <c r="A11" s="7" t="s">
        <v>15</v>
      </c>
      <c r="B11" s="7" t="s">
        <v>48</v>
      </c>
      <c r="C11" s="17">
        <v>-6359038836</v>
      </c>
      <c r="D11" s="17">
        <v>132984883</v>
      </c>
      <c r="F11" s="33"/>
    </row>
    <row r="12" spans="1:7" ht="15" customHeight="1">
      <c r="A12" s="4" t="s">
        <v>49</v>
      </c>
      <c r="B12" s="4" t="s">
        <v>50</v>
      </c>
      <c r="C12" s="26">
        <v>260152842</v>
      </c>
      <c r="D12" s="26">
        <v>32377932</v>
      </c>
      <c r="F12" s="34"/>
    </row>
    <row r="13" spans="1:7" ht="15" customHeight="1">
      <c r="A13" s="4" t="s">
        <v>51</v>
      </c>
      <c r="B13" s="4" t="s">
        <v>52</v>
      </c>
      <c r="C13" s="31">
        <v>-6619191678</v>
      </c>
      <c r="D13" s="31">
        <v>100606951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v>25.229999999999563</v>
      </c>
      <c r="D15" s="21">
        <v>3.0500000000010914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50054567464</v>
      </c>
      <c r="D18" s="29">
        <v>50054567464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{'SheetId':'0f0a93f5-60f7-4c27-9121-9ea290dd8334','UId':'7d8df9de-6ec3-46c6-a9cb-3bb3debdabc3','Col':3,'Row':4,'Format':'numberic','Value':'111333226373','TargetCode':''}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{'SheetId':'0f0a93f5-60f7-4c27-9121-9ea290dd8334','UId':'6878300a-c20f-462d-9746-1f03421f3475','Col':4,'Row':4,'Format':'numberic','Value':'111200241490','TargetCode':''}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{'SheetId':'0f0a93f5-60f7-4c27-9121-9ea290dd8334','UId':'cc99c128-86ca-47ff-b226-95c60d9beb91','Col':3,'Row':6,'Format':'numberic','Value':'10496.35','TargetCode':''}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{'SheetId':'0f0a93f5-60f7-4c27-9121-9ea290dd8334','UId':'c3bfcec2-e653-4f82-860b-803225fef5d1','Col':4,'Row':6,'Format':'numberic','Value':'10493.3','TargetCode':''}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{'SheetId':'0f0a93f5-60f7-4c27-9121-9ea290dd8334','UId':'1a4c42c9-725c-46f6-8a85-4bdbfb1f8740','Col':3,'Row':8,'Format':'numberic','Value':'104974187537','TargetCode':''}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{'SheetId':'0f0a93f5-60f7-4c27-9121-9ea290dd8334','UId':'102a5969-ecf0-48a6-9b4c-2ef748e27d05','Col':4,'Row':8,'Format':'numberic','Value':'111333226373','TargetCode':''}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{'SheetId':'0f0a93f5-60f7-4c27-9121-9ea290dd8334','UId':'0adef1d5-524d-427d-84c0-491fb70d8521','Col':3,'Row':10,'Format':'numberic','Value':'10521.58','TargetCode':''}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{'SheetId':'0f0a93f5-60f7-4c27-9121-9ea290dd8334','UId':'dfb17dcf-c5ba-4757-9b28-e20992bc4553','Col':4,'Row':10,'Format':'numberic','Value':'10496.35','TargetCode':''}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{'SheetId':'0f0a93f5-60f7-4c27-9121-9ea290dd8334','UId':'8c1be6bf-76a4-42d7-9fe4-f4822068d5a4','Col':3,'Row':11,'Format':'numberic','Value':'-6359038836','TargetCode':''}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{'SheetId':'0f0a93f5-60f7-4c27-9121-9ea290dd8334','UId':'45174d06-2d38-411d-96aa-79e2629d72fe','Col':4,'Row':11,'Format':'numberic','Value':'132984883','TargetCode':''}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{'SheetId':'0f0a93f5-60f7-4c27-9121-9ea290dd8334','UId':'47189bce-6760-48da-9fba-cbd16cc1da69','Col':3,'Row':12,'Format':'numberic','Value':'260152842','TargetCode':''}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{'SheetId':'0f0a93f5-60f7-4c27-9121-9ea290dd8334','UId':'54b90877-796c-44fd-b01c-bac401362c90','Col':4,'Row':12,'Format':'numberic','Value':'32377932','TargetCode':''}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{'SheetId':'0f0a93f5-60f7-4c27-9121-9ea290dd8334','UId':'b596263e-ac83-4575-a696-5d078fa3d3e4','Col':3,'Row':13,'Format':'numberic','Value':'-6619191678','TargetCode':''}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{'SheetId':'0f0a93f5-60f7-4c27-9121-9ea290dd8334','UId':'97dfbdb2-a540-49b5-997a-79b58e09a2ce','Col':4,'Row':13,'Format':'numberic','Value':'100606951','TargetCode':''}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{'SheetId':'0f0a93f5-60f7-4c27-9121-9ea290dd8334','UId':'99c444f1-5fe2-45a1-82fa-ae77b2e76c8c','Col':3,'Row':15,'Format':'numberic','Value':'25.2299999999996','TargetCode':''}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{'SheetId':'0f0a93f5-60f7-4c27-9121-9ea290dd8334','UId':'3c320467-dbd9-42b8-b876-53a4718cfc56','Col':4,'Row':15,'Format':'numberic','Value':'3.05000000000109','TargetCode':''}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{'SheetId':'0f0a93f5-60f7-4c27-9121-9ea290dd8334','UId':'bc8aae90-3d32-424c-89d6-00637a1a5749','Col':3,'Row':18,'Format':'numberic','Value':'50054567464','TargetCode':''}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{'SheetId':'0f0a93f5-60f7-4c27-9121-9ea290dd8334','UId':'0712758c-ed69-4c11-ad9c-a1786f232e94','Col':4,'Row':18,'Format':'numberic','Value':'50054567464','TargetCode':''}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YElbY5QuXOwpydRWPNOFOb1YhtAdixetSYHFZOTnhMU=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XFcIBG2QBxuMSTVvkFeGkilDGWZd1TOdJV/6NpiDuQ8=</DigestValue>
    </Reference>
  </SignedInfo>
  <SignatureValue>gdN6uiiCLpZHPp5I7oQqMHBIR3aTDB2z6tuG5LgzcfYcY2jdLHtEumF13mzfpp0PBzM/KvVOnb/A
+b88njbSB8gcAe7GB5xnlNN4uORL9MCBtrj4R/mFF2MEKlA70qE0UAbIfswMKJn3/bKm8c0gokau
AxM9Od+2lsIJzeC38gC29pz9zsw3dcrQnwhRA51WTmpHNW08yjkcaAS+pRVjCTqlO1iPaRoByrxa
+DUvs10OQBPjqyMFDdNsliQBkM2SHHljHVUOuOLkswLNuXjw97R1xlXnQiz1k49KiOJajQbbVcMi
Y8/ZlQBDWjwqqppmfNlAxliP7eeMPd+wUC8+Kw==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pqLSW1mivlcm0yYnt0Cp6yiZy8bOkGfV7/o1mC8FYdw=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mj6SOJLHTLQ+R6kbUwM9guUzVzmT3S1IFtz3WXGbqbI=</DigestValue>
      </Reference>
      <Reference URI="/xl/sharedStrings.xml?ContentType=application/vnd.openxmlformats-officedocument.spreadsheetml.sharedStrings+xml">
        <DigestMethod Algorithm="http://www.w3.org/2001/04/xmlenc#sha256"/>
        <DigestValue>iEiSllnXAIF4WQGY3IBVn2o4x/j5ZnPDGF36pOeC468=</DigestValue>
      </Reference>
      <Reference URI="/xl/styles.xml?ContentType=application/vnd.openxmlformats-officedocument.spreadsheetml.styles+xml">
        <DigestMethod Algorithm="http://www.w3.org/2001/04/xmlenc#sha256"/>
        <DigestValue>/iJPomZXBwMEUvpImxuJ4LgI9Xo3jyjyKJtRv+Im0dE=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ijnBoyNxIBZm94ARuCcBUXC02rqwUR+Mokkb3OeUha8=</DigestValue>
      </Reference>
      <Reference URI="/xl/worksheets/sheet2.xml?ContentType=application/vnd.openxmlformats-officedocument.spreadsheetml.worksheet+xml">
        <DigestMethod Algorithm="http://www.w3.org/2001/04/xmlenc#sha256"/>
        <DigestValue>5vhGakCJzSxqeBXv3isdbJB79OmMnx4pqn/7ZW4yYWU=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rKDCl1ZYXK4GxMTGb140wOZfDceuQpOebigpgCc7fB4=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2024-07-08T10:32:42Z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2024-07-08T10:32:42Z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AKTjdJDkZHhryM2X/VnTxCOT+nGE5cXTFGncOK3KZxM=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nhVgO7XwsuKLA4u9/niMfMf9mB0cf1yP9urR6ZxJLxk=</DigestValue>
    </Reference>
  </SignedInfo>
  <SignatureValue>AfM53CgQjzw+OKvYOVv0W/KvFZRDbAD560fmdTmUS5kzsP6meW/WTEmNWz7f6j4N+BoQCLFGSvlm
imZNoEkxdyz+AakgZJCA06kF08QxGT44EGGz0dsD2hBuqyznROjI4yCziimD4TSVVhIB+0sd8dtQ
gzCezgBJumPeK+E/p/Rk+oacDBWt1Ht4LVyjbaJ5J9wigSMKtcaUJn6WEgeA0BpF6EEQASf5HF1N
vRwUN1F/xDiIguOWgay3tUbY8WLHZzrosvgpftrLsGYIWuMLNjG+8FUhMp57nE49M3y9ytCMJ/9G
SyIUS8BfitmJNBfb8GA76AtWCzttKtBfYRSCZQ==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pqLSW1mivlcm0yYnt0Cp6yiZy8bOkGfV7/o1mC8FYdw=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mj6SOJLHTLQ+R6kbUwM9guUzVzmT3S1IFtz3WXGbqbI=</DigestValue>
      </Reference>
      <Reference URI="/xl/sharedStrings.xml?ContentType=application/vnd.openxmlformats-officedocument.spreadsheetml.sharedStrings+xml">
        <DigestMethod Algorithm="http://www.w3.org/2001/04/xmlenc#sha256"/>
        <DigestValue>iEiSllnXAIF4WQGY3IBVn2o4x/j5ZnPDGF36pOeC468=</DigestValue>
      </Reference>
      <Reference URI="/xl/styles.xml?ContentType=application/vnd.openxmlformats-officedocument.spreadsheetml.styles+xml">
        <DigestMethod Algorithm="http://www.w3.org/2001/04/xmlenc#sha256"/>
        <DigestValue>/iJPomZXBwMEUvpImxuJ4LgI9Xo3jyjyKJtRv+Im0dE=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ijnBoyNxIBZm94ARuCcBUXC02rqwUR+Mokkb3OeUha8=</DigestValue>
      </Reference>
      <Reference URI="/xl/worksheets/sheet2.xml?ContentType=application/vnd.openxmlformats-officedocument.spreadsheetml.worksheet+xml">
        <DigestMethod Algorithm="http://www.w3.org/2001/04/xmlenc#sha256"/>
        <DigestValue>5vhGakCJzSxqeBXv3isdbJB79OmMnx4pqn/7ZW4yYWU=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rKDCl1ZYXK4GxMTGb140wOZfDceuQpOebigpgCc7fB4=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2024-07-09T03:46:44Z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2024-07-09T03:46:44Z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2024-07-08T02:30:56Z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