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docProps/custom.xml" ContentType="application/vnd.openxmlformats-officedocument.custom-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omments1.xml" ContentType="application/vnd.openxmlformats-officedocument.spreadsheetml.comment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BF - QUY DAU TU TRAI PHIEU VND - 12388789 - BIDB536666\4. BAO CAO DINH KY\2024\BAO CAO NAV\2024.09.24\"/>
    </mc:Choice>
  </mc:AlternateContent>
  <bookViews>
    <workbookView xWindow="0" yWindow="0" windowWidth="19440" windowHeight="8205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calcPr calcId="162913"/>
</workbook>
</file>

<file path=xl/calcChain.xml><?xml version="1.0" encoding="utf-8"?>
<calcChain xmlns="http://schemas.openxmlformats.org/spreadsheetml/2006/main">
  <c r="D3" i="1" l="1"/>
  <c r="A8" i="1" l="1"/>
  <c r="A1" i="5" l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<sst xmlns="http://schemas.openxmlformats.org/spreadsheetml/2006/main" count="171" uniqueCount="86">
  <si>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</si>
  <si>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</si>
  <si>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</si>
  <si>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</si>
  <si>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</si>
  <si>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</si>
  <si>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</si>
  <si>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</si>
  <si>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</si>
  <si>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</si>
  <si>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</si>
  <si>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</si>
  <si>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</si>
  <si>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</si>
  <si>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</si>
  <si>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</si>
  <si>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</si>
  <si>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</si>
  <si>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</si>
  <si>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</si>
  <si>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</si>
  <si>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</si>
  <si>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</si>
  <si>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</si>
  <si>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</si>
  <si>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</si>
  <si>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</si>
  <si>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</si>
  <si>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</si>
  <si>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</si>
  <si>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</si>
  <si>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</si>
  <si>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</si>
  <si>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</si>
  <si>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</si>
  <si>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</si>
  <si>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</si>
  <si>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</si>
  <si>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</si>
  <si>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</si>
  <si>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</si>
  <si>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</si>
  <si>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</si>
  <si>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</si>
  <si>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</si>
  <si>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</si>
  <si>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</si>
  <si>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</si>
  <si>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</si>
  <si>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</si>
  <si>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</si>
  <si>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</si>
  <si>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</si>
  <si>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</si>
  <si>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</si>
  <si>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</si>
  <si>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</si>
  <si>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</si>
  <si>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</si>
  <si>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</si>
  <si>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</si>
  <si>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</si>
  <si>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</si>
  <si>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</si>
  <si>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</si>
  <si>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</si>
  <si>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</si>
  <si>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</si>
  <si>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</si>
  <si>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</si>
  <si>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</si>
  <si>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</si>
  <si>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</si>
  <si>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</si>
  <si>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</si>
  <si>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</si>
  <si>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</si>
  <si>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</si>
  <si>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</si>
  <si>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</si>
  <si>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</si>
  <si>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</si>
  <si>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</si>
  <si>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Trái phiếu VND</t>
  </si>
  <si>
    <t>313,980,741,816</t>
  </si>
  <si>
    <t>14,273.44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</si>
</sst>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64" formatCode="_-* #,##0.00\ _₫_-;\-* #,##0.00\ _₫_-;_-* &quot;-&quot;??\ _₫_-;_-@_-"/>
    <numFmt numFmtId="165" formatCode="_(* #,##0.00_);_(* \(#,##0.00\);_(* &quot;-&quot;??_);_(@_)"/>
    <numFmt numFmtId="166" formatCode="_(* #,##0_);_(* \(#,##0\);_(* &quot;-&quot;??_);_(@_)"/>
    <numFmt numFmtId="167" formatCode="_-* #,##0.00000_-;\-* #,##0.00000_-;_-* &quot;-&quot;??_-;_-@_-"/>
    <numFmt numFmtId="168" formatCode="_-* #,##0.000000_-;\-* #,##0.000000_-;_-* &quot;-&quot;??_-;_-@_-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23">
    <xf numFmtId="0" fontId="0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1" fillId="0" borderId="0"/>
    <xf numFmtId="165" fontId="3" fillId="0" borderId="0" applyFont="0" applyFill="0" applyBorder="0" applyAlignment="0" applyProtection="0"/>
    <xf numFmtId="0" fontId="3" fillId="0" borderId="0"/>
    <xf numFmtId="0" fontId="14" fillId="0" borderId="0"/>
    <xf numFmtId="165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3" fillId="0" borderId="0" applyFont="0" applyFill="0" applyBorder="0" applyAlignment="0" applyProtection="0"/>
  </cellStyleXfs>
  <cellXfs count="27"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7" fillId="0" borderId="1" xfId="0" applyFont="1" applyBorder="1" applyAlignment="1">
      <alignment horizontal="center" vertical="justify"/>
    </xf>
    <xf numFmtId="0" fontId="8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2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left"/>
    </xf>
    <xf numFmtId="165" fontId="8" fillId="0" borderId="1" xfId="1" applyFont="1" applyBorder="1" applyAlignment="1">
      <alignment horizontal="left"/>
    </xf>
    <xf numFmtId="10" fontId="8" fillId="0" borderId="1" xfId="2" applyNumberFormat="1" applyFont="1" applyBorder="1" applyAlignment="1">
      <alignment horizontal="right"/>
    </xf>
    <xf numFmtId="166" fontId="15" fillId="3" borderId="2" xfId="3" applyNumberFormat="1" applyFont="1" applyFill="1" applyBorder="1" applyAlignment="1">
      <alignment horizontal="right" vertical="center" wrapText="1"/>
    </xf>
    <xf numFmtId="165" fontId="15" fillId="3" borderId="2" xfId="8" applyFont="1" applyFill="1" applyBorder="1" applyAlignment="1">
      <alignment horizontal="right" vertical="center" wrapText="1"/>
    </xf>
    <xf numFmtId="166" fontId="0" fillId="0" borderId="0" xfId="1" applyNumberFormat="1" applyFont="1"/>
    <xf numFmtId="166" fontId="0" fillId="0" borderId="0" xfId="0" applyNumberFormat="1"/>
    <xf numFmtId="43" fontId="0" fillId="0" borderId="0" xfId="0" applyNumberFormat="1"/>
    <xf numFmtId="0" fontId="13" fillId="0" borderId="3" xfId="0" applyFont="1" applyBorder="1" applyAlignment="1">
      <alignment horizontal="left"/>
    </xf>
    <xf numFmtId="0" fontId="6" fillId="2" borderId="4" xfId="0" applyFont="1" applyFill="1" applyBorder="1" applyAlignment="1">
      <alignment horizontal="center" wrapText="1"/>
    </xf>
    <xf numFmtId="0" fontId="0" fillId="0" borderId="2" xfId="0" applyBorder="1"/>
    <xf numFmtId="166" fontId="5" fillId="0" borderId="1" xfId="1" applyNumberFormat="1" applyFont="1" applyBorder="1" applyAlignment="1">
      <alignment horizontal="left"/>
    </xf>
    <xf numFmtId="14" fontId="16" fillId="0" borderId="0" xfId="0" applyNumberFormat="1" applyFont="1" applyAlignment="1">
      <alignment horizontal="left"/>
    </xf>
    <xf numFmtId="167" fontId="0" fillId="0" borderId="0" xfId="0" applyNumberFormat="1"/>
    <xf numFmtId="168" fontId="0" fillId="0" borderId="0" xfId="0" applyNumberFormat="1"/>
    <xf numFmtId="0" fontId="4" fillId="0" borderId="0" xfId="0" applyFont="1" applyAlignment="1">
      <alignment horizontal="center" vertical="justify"/>
    </xf>
    <xf numFmtId="0" fontId="10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5" fillId="0" borderId="0" xfId="0" applyFont="1" applyAlignment="1">
      <alignment horizontal="left"/>
    </xf>
  </cellXfs>
  <cellStyles count="23">
    <cellStyle name="Comma" xfId="1" builtinId="3"/>
    <cellStyle name="Comma 2" xfId="5"/>
    <cellStyle name="Comma 2 5" xfId="3"/>
    <cellStyle name="Comma 3" xfId="8"/>
    <cellStyle name="Comma 4" xfId="19"/>
    <cellStyle name="Comma 4 3" xfId="22"/>
    <cellStyle name="Comma 5" xfId="21"/>
    <cellStyle name="Currency [0] 2" xfId="10"/>
    <cellStyle name="Normal" xfId="0" builtinId="0"/>
    <cellStyle name="Normal 10" xfId="11"/>
    <cellStyle name="Normal 11" xfId="4"/>
    <cellStyle name="Normal 2" xfId="6"/>
    <cellStyle name="Normal 3" xfId="7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ercent" xfId="2" builtinId="5"/>
    <cellStyle name="Percent 2" xfId="9"/>
    <cellStyle name="Percent 3" xfId="18"/>
    <cellStyle name="Percent 4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E2" sqref="E2"/>
    </sheetView>
  </sheetViews>
  <sheetFormatPr defaultRowHeight="12.75" x14ac:dyDescent="0.2"/>
  <cols>
    <col min="1" max="1" width="37" customWidth="1"/>
    <col min="2" max="2" width="7.42578125" customWidth="1"/>
    <col min="3" max="3" width="41.5703125" customWidth="1"/>
    <col min="4" max="4" width="46.140625" customWidth="1"/>
  </cols>
  <sheetData>
    <row r="1" spans="1:5" ht="30" customHeight="1" x14ac:dyDescent="0.2">
      <c r="A1" s="23" t="s">
        <v>0</v>
      </c>
      <c r="B1" s="23"/>
      <c r="C1" s="23"/>
      <c r="D1" s="23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20">
        <v>45559</v>
      </c>
    </row>
    <row r="3" spans="1:5" ht="15" customHeight="1" x14ac:dyDescent="0.25">
      <c r="A3" s="1"/>
      <c r="B3" s="1" t="s">
        <v>1</v>
      </c>
      <c r="C3" s="2" t="s">
        <v>3</v>
      </c>
      <c r="D3" s="8">
        <f>IF(WEEKDAY(D2)=6,D2+2,D2)</f>
        <v>45559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" t="s">
        <v>1</v>
      </c>
    </row>
    <row r="5" spans="1:5" ht="15" customHeight="1" x14ac:dyDescent="0.25">
      <c r="A5" s="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" t="s">
        <v>83</v>
      </c>
      <c r="B7" s="1"/>
      <c r="C7" s="1"/>
      <c r="D7" s="1"/>
    </row>
    <row r="8" spans="1:5" ht="15" customHeight="1" x14ac:dyDescent="0.25">
      <c r="A8" s="1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25 tháng 9 năm 2024</v>
      </c>
      <c r="B8" s="1"/>
      <c r="C8" s="1"/>
      <c r="D8" s="1" t="s">
        <v>4</v>
      </c>
    </row>
    <row r="9" spans="1:5" ht="15" customHeight="1" x14ac:dyDescent="0.25">
      <c r="A9" s="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26" t="s">
        <v>19</v>
      </c>
      <c r="D17" s="26"/>
    </row>
    <row r="18" spans="1:4" ht="15" customHeight="1" x14ac:dyDescent="0.25">
      <c r="A18" s="1" t="s">
        <v>1</v>
      </c>
      <c r="B18" s="1" t="s">
        <v>1</v>
      </c>
      <c r="C18" s="26" t="s">
        <v>20</v>
      </c>
      <c r="D18" s="26"/>
    </row>
    <row r="19" spans="1:4" ht="15" customHeight="1" x14ac:dyDescent="0.25">
      <c r="A19" s="1" t="s">
        <v>1</v>
      </c>
      <c r="B19" s="1" t="s">
        <v>1</v>
      </c>
      <c r="C19" s="26" t="s">
        <v>21</v>
      </c>
      <c r="D19" s="26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2.25" customHeight="1" x14ac:dyDescent="0.2">
      <c r="A23" s="24" t="s">
        <v>22</v>
      </c>
      <c r="B23" s="24"/>
      <c r="C23" s="24" t="s">
        <v>23</v>
      </c>
      <c r="D23" s="24"/>
    </row>
    <row r="24" spans="1:4" ht="15" customHeight="1" x14ac:dyDescent="0.2">
      <c r="A24" s="25" t="s">
        <v>24</v>
      </c>
      <c r="B24" s="25"/>
      <c r="C24" s="25" t="s">
        <v>24</v>
      </c>
      <c r="D24" s="25"/>
    </row>
    <row r="25" spans="1:4" ht="15" customHeight="1" x14ac:dyDescent="0.25">
      <c r="A25" s="26" t="s">
        <v>1</v>
      </c>
      <c r="B25" s="26"/>
      <c r="C25" s="26" t="s">
        <v>1</v>
      </c>
      <c r="D25" s="26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3"/>
  <sheetViews>
    <sheetView tabSelected="1" view="pageBreakPreview" zoomScaleNormal="100" zoomScaleSheetLayoutView="100" workbookViewId="0">
      <selection activeCell="J27" sqref="J27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  <col min="5" max="5" width="18.140625" bestFit="1" customWidth="1"/>
  </cols>
  <sheetData>
    <row r="1" spans="1:5" ht="33.75" customHeight="1" x14ac:dyDescent="0.25">
      <c r="A1" s="6" t="s">
        <v>6</v>
      </c>
      <c r="B1" s="6" t="s">
        <v>25</v>
      </c>
      <c r="C1" s="17" t="s">
        <v>26</v>
      </c>
      <c r="D1" s="17" t="s">
        <v>27</v>
      </c>
    </row>
    <row r="2" spans="1:5" ht="15" customHeight="1" x14ac:dyDescent="0.25">
      <c r="A2" s="7" t="s">
        <v>9</v>
      </c>
      <c r="B2" s="16" t="s">
        <v>28</v>
      </c>
      <c r="C2" s="18"/>
      <c r="D2" s="18"/>
    </row>
    <row r="3" spans="1:5" ht="15" customHeight="1" x14ac:dyDescent="0.25">
      <c r="A3" s="4" t="s">
        <v>29</v>
      </c>
      <c r="B3" s="4" t="s">
        <v>30</v>
      </c>
      <c r="C3" s="11" t="s">
        <v>84</v>
      </c>
      <c r="D3" s="11">
        <v>312743361213</v>
      </c>
    </row>
    <row r="4" spans="1:5" ht="15" customHeight="1" x14ac:dyDescent="0.25">
      <c r="A4" s="4" t="s">
        <v>31</v>
      </c>
      <c r="B4" s="4" t="s">
        <v>32</v>
      </c>
      <c r="C4" s="11"/>
      <c r="D4" s="11"/>
    </row>
    <row r="5" spans="1:5" ht="15" customHeight="1" x14ac:dyDescent="0.25">
      <c r="A5" s="4" t="s">
        <v>33</v>
      </c>
      <c r="B5" s="4" t="s">
        <v>34</v>
      </c>
      <c r="C5" s="12" t="s">
        <v>85</v>
      </c>
      <c r="D5" s="12">
        <v>14262.32</v>
      </c>
    </row>
    <row r="6" spans="1:5" ht="15" customHeight="1" x14ac:dyDescent="0.25">
      <c r="A6" s="7" t="s">
        <v>12</v>
      </c>
      <c r="B6" s="7" t="s">
        <v>35</v>
      </c>
      <c r="C6" s="7"/>
      <c r="D6" s="7"/>
    </row>
    <row r="7" spans="1:5" ht="15" customHeight="1" x14ac:dyDescent="0.25">
      <c r="A7" s="4" t="s">
        <v>36</v>
      </c>
      <c r="B7" s="4" t="s">
        <v>37</v>
      </c>
      <c r="C7" s="9">
        <v>6909.8099999999977</v>
      </c>
      <c r="D7" s="9">
        <v>6909.8099999999977</v>
      </c>
    </row>
    <row r="8" spans="1:5" ht="15" customHeight="1" x14ac:dyDescent="0.25">
      <c r="A8" s="4" t="s">
        <v>38</v>
      </c>
      <c r="B8" s="4" t="s">
        <v>39</v>
      </c>
      <c r="C8" s="19">
        <v>98626758.446399972</v>
      </c>
      <c r="D8" s="19">
        <v>98549921.359199971</v>
      </c>
      <c r="E8" s="21"/>
    </row>
    <row r="9" spans="1:5" ht="15" customHeight="1" x14ac:dyDescent="0.25">
      <c r="A9" s="4" t="s">
        <v>40</v>
      </c>
      <c r="B9" s="4" t="s">
        <v>41</v>
      </c>
      <c r="C9" s="10">
        <v>2.9999999999999997E-4</v>
      </c>
      <c r="D9" s="10">
        <v>2.9999999999999997E-4</v>
      </c>
    </row>
    <row r="10" spans="1:5" x14ac:dyDescent="0.2">
      <c r="E10" s="22"/>
    </row>
    <row r="12" spans="1:5" x14ac:dyDescent="0.2">
      <c r="C12" s="13"/>
      <c r="D12" s="13"/>
    </row>
    <row r="13" spans="1:5" x14ac:dyDescent="0.2">
      <c r="C13" s="13"/>
      <c r="D13" s="13"/>
    </row>
    <row r="14" spans="1:5" x14ac:dyDescent="0.2">
      <c r="C14" s="13"/>
      <c r="D14" s="13"/>
    </row>
    <row r="15" spans="1:5" x14ac:dyDescent="0.2">
      <c r="C15" s="13"/>
      <c r="D15" s="13"/>
    </row>
    <row r="16" spans="1:5" x14ac:dyDescent="0.2">
      <c r="C16" s="13"/>
      <c r="D16" s="13"/>
    </row>
    <row r="17" spans="3:4" x14ac:dyDescent="0.2">
      <c r="C17" s="13"/>
      <c r="D17" s="13"/>
    </row>
    <row r="18" spans="3:4" x14ac:dyDescent="0.2">
      <c r="C18" s="13"/>
      <c r="D18" s="13"/>
    </row>
    <row r="19" spans="3:4" x14ac:dyDescent="0.2">
      <c r="C19" s="13"/>
      <c r="D19" s="13"/>
    </row>
    <row r="22" spans="3:4" x14ac:dyDescent="0.2">
      <c r="C22" s="14"/>
      <c r="D22" s="14"/>
    </row>
    <row r="23" spans="3:4" x14ac:dyDescent="0.2">
      <c r="C23" s="15"/>
      <c r="D23" s="15"/>
    </row>
  </sheetData>
  <pageMargins left="0.75" right="0.75" top="1" bottom="1" header="0.5" footer="0.5"/>
  <pageSetup scale="8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workbookViewId="0">
      <selection activeCell="B39" sqref="B3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26" t="s">
        <v>77</v>
      </c>
      <c r="B33" s="26"/>
      <c r="C33" s="26"/>
      <c r="D33" s="26"/>
    </row>
    <row r="34" spans="1:4" ht="15" customHeight="1" x14ac:dyDescent="0.25">
      <c r="A34" s="26" t="s">
        <v>78</v>
      </c>
      <c r="B34" s="26"/>
      <c r="C34" s="26"/>
      <c r="D34" s="26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4),",'Row':",ROW(QuyDinhGia_HangNgay!C4),",","'Format':'numberic'",",'Value':'",SUBSTITUTE(QuyDinhGia_HangNgay!C4,"'","\'"),"','TargetCode':''}")</f>
        <v>{'SheetId':'532945ab-6ee2-445c-968d-e7f02eb76aac','UId':'45b08bd2-96ec-4c18-a8e8-9e7e47bac452','Col':3,'Row':4,'Format':'numberic','Value':'','TargetCode':''}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2),",'Row':",ROW(QuyDinhGia_HangNgay!D2),",","'Format':'numberic'",",'Value':'",SUBSTITUTE(QuyDinhGia_HangNgay!D2,"'","\'"),"','TargetCode':''}")</f>
        <v>{'SheetId':'532945ab-6ee2-445c-968d-e7f02eb76aac','UId':'d132f729-b6c1-49cf-b9f5-ab3e04e5d79b','Col':4,'Row':2,'Format':'numberic','Value':'','TargetCode':''}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3),",'Row':",ROW(QuyDinhGia_HangNgay!C3),",","'Format':'numberic'",",'Value':'",SUBSTITUTE(QuyDinhGia_HangNgay!C3,"'","\'"),"','TargetCode':''}")</f>
        <v>{'SheetId':'532945ab-6ee2-445c-968d-e7f02eb76aac','UId':'1f175759-6dcd-4ce2-a463-54620d3cec54','Col':3,'Row':3,'Format':'numberic','Value':'313,980,741,816','TargetCode':''}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3),",'Row':",ROW(QuyDinhGia_HangNgay!D3),",","'Format':'numberic'",",'Value':'",SUBSTITUTE(QuyDinhGia_HangNgay!D3,"'","\'"),"','TargetCode':''}")</f>
        <v>{'SheetId':'532945ab-6ee2-445c-968d-e7f02eb76aac','UId':'df63451e-4881-4f55-9d40-3ad3e6256289','Col':4,'Row':3,'Format':'numberic','Value':'312743361213','TargetCode':''}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4),",'Row':",ROW(QuyDinhGia_HangNgay!D4),",","'Format':'numberic'",",'Value':'",SUBSTITUTE(QuyDinhGia_HangNgay!D4,"'","\'"),"','TargetCode':''}")</f>
        <v>{'SheetId':'532945ab-6ee2-445c-968d-e7f02eb76aac','UId':'14241584-115f-4a0b-853a-c294e7421148','Col':4,'Row':4,'Format':'numberic','Value':'','TargetCode':''}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5),",'Row':",ROW(QuyDinhGia_HangNgay!C5),",","'Format':'numberic'",",'Value':'",SUBSTITUTE(QuyDinhGia_HangNgay!C5,"'","\'"),"','TargetCode':''}")</f>
        <v>{'SheetId':'532945ab-6ee2-445c-968d-e7f02eb76aac','UId':'8922bb11-1c36-45a2-b95e-d93a0bfb38a0','Col':3,'Row':5,'Format':'numberic','Value':'14,273.44','TargetCode':''}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5),",'Row':",ROW(QuyDinhGia_HangNgay!D5),",","'Format':'numberic'",",'Value':'",SUBSTITUTE(QuyDinhGia_HangNgay!D5,"'","\'"),"','TargetCode':''}")</f>
        <v>{'SheetId':'532945ab-6ee2-445c-968d-e7f02eb76aac','UId':'0386b55c-340a-4ccd-b981-23c5ede5d6b8','Col':4,'Row':5,'Format':'numberic','Value':'14262.32','TargetCode':''}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6),",'Row':",ROW(QuyDinhGia_HangNgay!C6),",","'Format':'numberic'",",'Value':'",SUBSTITUTE(QuyDinhGia_HangNgay!C6,"'","\'"),"','TargetCode':''}")</f>
        <v>{'SheetId':'532945ab-6ee2-445c-968d-e7f02eb76aac','UId':'52cfa2aa-2e4e-4d9b-aa94-408ee6db76ba','Col':3,'Row':6,'Format':'numberic','Value':'','TargetCode':''}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6),",'Row':",ROW(QuyDinhGia_HangNgay!D6),",","'Format':'numberic'",",'Value':'",SUBSTITUTE(QuyDinhGia_HangNgay!D6,"'","\'"),"','TargetCode':''}")</f>
        <v>{'SheetId':'532945ab-6ee2-445c-968d-e7f02eb76aac','UId':'9a5146c2-fdd2-41ce-9041-29ea7556319e','Col':4,'Row':6,'Format':'numberic','Value':'','TargetCode':''}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7),",'Row':",ROW(QuyDinhGia_HangNgay!C7),",","'Format':'numberic'",",'Value':'",SUBSTITUTE(QuyDinhGia_HangNgay!C7,"'","\'"),"','TargetCode':''}")</f>
        <v>{'SheetId':'532945ab-6ee2-445c-968d-e7f02eb76aac','UId':'0122b8e6-6e98-44a3-b5f5-62119cc28b58','Col':3,'Row':7,'Format':'numberic','Value':'6909.81','TargetCode':''}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7),",'Row':",ROW(QuyDinhGia_HangNgay!D7),",","'Format':'numberic'",",'Value':'",SUBSTITUTE(QuyDinhGia_HangNgay!D7,"'","\'"),"','TargetCode':''}")</f>
        <v>{'SheetId':'532945ab-6ee2-445c-968d-e7f02eb76aac','UId':'168f3043-fb6e-4c8d-b2e8-aadbc57d62ae','Col':4,'Row':7,'Format':'numberic','Value':'6909.81','TargetCode':''}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8),",'Row':",ROW(QuyDinhGia_HangNgay!C8),",","'Format':'numberic'",",'Value':'",SUBSTITUTE(QuyDinhGia_HangNgay!C8,"'","\'"),"','TargetCode':''}")</f>
        <v>{'SheetId':'532945ab-6ee2-445c-968d-e7f02eb76aac','UId':'dc373327-812c-4574-a89b-45e7962c83f9','Col':3,'Row':8,'Format':'numberic','Value':'98626758.4464','TargetCode':''}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8),",'Row':",ROW(QuyDinhGia_HangNgay!D8),",","'Format':'numberic'",",'Value':'",SUBSTITUTE(QuyDinhGia_HangNgay!D8,"'","\'"),"','TargetCode':''}")</f>
        <v>{'SheetId':'532945ab-6ee2-445c-968d-e7f02eb76aac','UId':'61429e25-1f7f-4225-afcd-4f77120fa043','Col':4,'Row':8,'Format':'numberic','Value':'98549921.3592','TargetCode':''}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9),",'Row':",ROW(QuyDinhGia_HangNgay!C9),",","'Format':'numberic'",",'Value':'",SUBSTITUTE(QuyDinhGia_HangNgay!C9,"'","\'"),"','TargetCode':''}")</f>
        <v>{'SheetId':'532945ab-6ee2-445c-968d-e7f02eb76aac','UId':'edff4b95-f346-4d9f-b0ef-26cf1f17b229','Col':3,'Row':9,'Format':'numberic','Value':'0.0003','TargetCode':''}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9),",'Row':",ROW(QuyDinhGia_HangNgay!D9),",","'Format':'numberic'",",'Value':'",SUBSTITUTE(QuyDinhGia_HangNgay!D9,"'","\'"),"','TargetCode':''}")</f>
        <v>{'SheetId':'532945ab-6ee2-445c-968d-e7f02eb76aac','UId':'2d8d3015-7339-4a4c-89aa-d8c5184315f6','Col':4,'Row':9,'Format':'numberic','Value':'0.0003','TargetCode':''}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fr/+VlWr21UaMeyQ8bffOIpZSUFOU7+fylFzpUQwjdg=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26UPPH7XYNkmrA5X4wzMj0ImdlE1pLzoEKuPcMmt370=</DigestValue>
    </Reference>
  </SignedInfo>
  <SignatureValue>J6rbRROvTQ7cbhpqI20FJooxm8Aydu1TdZEMuWigjs7/By8jgvBgMCGbbjnujieiZK4xU3dcQ278
12Dvzz10on3mVcsdyvUSDy9cTlOBUuzmaOAFia3ovgu8SP7SNg0+jw7TIg22bXTO0BokLXzAloUt
jvAr9vLKWTmZejdBivhsryokIKAbFL4L2oIu8HWQtC788rpDbPO5Hwsi8hhsI+cwXsQPfE9IoCl9
tsGDFDPMhon7b2nkXB6LqsEGL2qL7Megr2l5yEdYVTvFHsHuRdqFcWs1sr9cgQHz4oHeYciHtzzn
CPAySm118Ki9cuvZC9XiFImnejjgevqVnw0DzQ==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YxHj0+r5OusklCkTVHzo32FgjVwrsiNh+Hkgs7adB08=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YxHj0+r5OusklCkTVHzo32FgjVwrsiNh+Hkgs7adB08=</DigestValue>
      </Reference>
      <Reference URI="/xl/sharedStrings.xml?ContentType=application/vnd.openxmlformats-officedocument.spreadsheetml.sharedStrings+xml">
        <DigestMethod Algorithm="http://www.w3.org/2001/04/xmlenc#sha256"/>
        <DigestValue>SVDNamPVdGRaL5FUqHP+KECESqJo+ulsAYW8Ji5SqgA=</DigestValue>
      </Reference>
      <Reference URI="/xl/styles.xml?ContentType=application/vnd.openxmlformats-officedocument.spreadsheetml.styles+xml">
        <DigestMethod Algorithm="http://www.w3.org/2001/04/xmlenc#sha256"/>
        <DigestValue>TJlJo6tBgRtXyKW2KUREdMbcPa9ZefeXAsjytzLuPmo=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3LbgSd2ONBommVUQZ0eZfINvuCUffddZ2f+kbEVrOhM=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DpDTrxEm31UTA3Td1dCYBrQ1r+HCiuMOTY+Azr8M3yI=</DigestValue>
      </Reference>
      <Reference URI="/xl/worksheets/sheet2.xml?ContentType=application/vnd.openxmlformats-officedocument.spreadsheetml.worksheet+xml">
        <DigestMethod Algorithm="http://www.w3.org/2001/04/xmlenc#sha256"/>
        <DigestValue>pniu7K6jevwQXgzKI8qC406yA7fcVMhgm+WWCmzPbuA=</DigestValue>
      </Reference>
      <Reference URI="/xl/worksheets/sheet3.xml?ContentType=application/vnd.openxmlformats-officedocument.spreadsheetml.worksheet+xml">
        <DigestMethod Algorithm="http://www.w3.org/2001/04/xmlenc#sha256"/>
        <DigestValue>u229JcwICgZOBZYhT40VU/nPvyafxc7HaBRsaRJugZ0=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I5OnNU+ZtrDor3SKlQga5w9e0Z0OSsFT9oLkMuw4I8o=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2024-09-25T09:15:13Z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2024-09-25T09:15:13Z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l05UNmFuyrX9jTuMVUK3ogeGw2aRZOoqa+iG4/6BTyo=</DigestValue>
    </Reference>
    <Reference Type="http://www.w3.org/2000/09/xmldsig#Object" URI="#idOfficeObject">
      <DigestMethod Algorithm="http://www.w3.org/2001/04/xmlenc#sha256"/>
      <DigestValue>PaDsRYg2S/OMniAQN9pCAokHniUypXKNnxtTjcUu274=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31hRhVzeDcEBNvYwBhVvKrDmtBMKnotn46hLehNIV4E=</DigestValue>
    </Reference>
  </SignedInfo>
  <SignatureValue>DMR6foTSrY1KkSlmkuyza9yxaIuK1aX7CNwp+JpQFRPs8cY3I31kmks6NzTYvGM4I+trmBxp+Y2N
Jyfku/elVf3n0LIcudjuZOASDrrZ0wF4m2MVwqPyKXtQtY4s1roYT1wMv3MEnmmASqJp4nvn/HNh
lW1bW4pKUc4Miy/FR/8=</SignatureValue>
  <KeyInfo>
    <X509Data>
      <X509Certificate>MIIEKDCCAxCgAwIBAgIQVAT//rcDP7MW1nIgG8oXpTANBgkqhkiG9w0BAQsFADBCMQswCQYDVQQGEwJWTjEWMBQGA1UECgwNVmlldHRlbCBHcm91cDEbMBkGA1UEAwwSVmlldHRlbC1DQSBTSEEtMjU2MB4XDTI0MDUwOTA0MjkyNFoXDTI1MDkyNDEwNDExMVowgZ0xCzAJBgNVBAYTAlZOMRIwEAYDVQQHDAlIw4AgTuG7mEkxWjBYBgNVBAMMUUPDlE5HIFRZIFROSEggTeG7mFQgVEjDgE5IIFZJw4pOIFFV4bqiTiBMw50gUVXhu7ggxJDhuqZVIFTGryBDSOG7qE5HIEtIT8OBTiBJLlAuQTEeMBwGCgmSJomT8ixkAQEMDk1TVDowMTAyNzAzMTc4MIGfMA0GCSqGSIb3DQEBAQUAA4GNADCBiQKBgQCitEiPJ/WVWhj1js8yW+qLmvth8xYJqy4BokD3nkq8LOsTxWRcXDTswelwNHqjzYhbpd9v1V4UpxZ//NHvEU8h7+kb5oeqxyku8NkXjtjq8/GwqZyxZZFM1nxEm2xLx1ocdTlQJdKDnL9Jdv4PWweRGGOnI5I26nx5im2MjZnD1wIDAQABo4IBQDCCATwwNQYIKwYBBQUHAQEEKTAnMCUGCCsGAQUFBzABhhlodHRwOi8vb2NzcC52aWV0dGVsLWNhLnZuMB0GA1UdDgQWBBTm3Fya2GuO10XwUiwGu4YvFzy1gDAMBgNVHRMBAf8EAjAAMB8GA1UdIwQYMBaAFLpfG+l5A3440l7+9Js/agjkLnvhMIGFBgNVHR8EfjB8MHqgMKAuhixodHRwOi8vY3JsLnZpZXR0ZWwtY2Eudm4vVmlldHRlbC1DQS1TSEEyLmNybKJGpEQwQjEbMBkGA1UEAwwSVmlldHRlbC1DQSBTSEEtMjU2MRYwFAYDVQQKDA1WaWV0dGVsIEdyb3VwMQswCQYDVQQGEwJWTjAOBgNVHQ8BAf8EBAMCBeAwHQYDVR0lBBYwFAYIKwYBBQUHAwIGCCsGAQUFBwMEMA0GCSqGSIb3DQEBCwUAA4IBAQAYvOkc2PMbFYOErfuXh/f1d3uJ7hOZNTCbBtlqo6MzxwSF2jqi8l28v8NiH4hlyiimy1Zj9bhs1vtUdLRdBIa/JfgXWhx/v3iUegU9aGeSsWT+pnTy7r1uNk+8vRHRYyENLgQXuT5nDLB5dEOprZeY85u39OyqxGgbhrTyAxfD/32AKVUWW3KqTrwr+aiTgAIDIdO1YtMwh96+g3+Mue2B8FWOsBo5MrpT6YqEVRIUsBotuAYbFrPLLvfmh+DWe/cLZaiZFLKXBBpxSo+9qoDpa0kE5qfM8Jl3nf35uAiHIh09XPBwmwctxMHXrhn3tBHgrVrmWZR/W/qlr5snxLjc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YxHj0+r5OusklCkTVHzo32FgjVwrsiNh+Hkgs7adB08=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YxHj0+r5OusklCkTVHzo32FgjVwrsiNh+Hkgs7adB08=</DigestValue>
      </Reference>
      <Reference URI="/xl/sharedStrings.xml?ContentType=application/vnd.openxmlformats-officedocument.spreadsheetml.sharedStrings+xml">
        <DigestMethod Algorithm="http://www.w3.org/2001/04/xmlenc#sha256"/>
        <DigestValue>SVDNamPVdGRaL5FUqHP+KECESqJo+ulsAYW8Ji5SqgA=</DigestValue>
      </Reference>
      <Reference URI="/xl/styles.xml?ContentType=application/vnd.openxmlformats-officedocument.spreadsheetml.styles+xml">
        <DigestMethod Algorithm="http://www.w3.org/2001/04/xmlenc#sha256"/>
        <DigestValue>TJlJo6tBgRtXyKW2KUREdMbcPa9ZefeXAsjytzLuPmo=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3LbgSd2ONBommVUQZ0eZfINvuCUffddZ2f+kbEVrOhM=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DpDTrxEm31UTA3Td1dCYBrQ1r+HCiuMOTY+Azr8M3yI=</DigestValue>
      </Reference>
      <Reference URI="/xl/worksheets/sheet2.xml?ContentType=application/vnd.openxmlformats-officedocument.spreadsheetml.worksheet+xml">
        <DigestMethod Algorithm="http://www.w3.org/2001/04/xmlenc#sha256"/>
        <DigestValue>pniu7K6jevwQXgzKI8qC406yA7fcVMhgm+WWCmzPbuA=</DigestValue>
      </Reference>
      <Reference URI="/xl/worksheets/sheet3.xml?ContentType=application/vnd.openxmlformats-officedocument.spreadsheetml.worksheet+xml">
        <DigestMethod Algorithm="http://www.w3.org/2001/04/xmlenc#sha256"/>
        <DigestValue>u229JcwICgZOBZYhT40VU/nPvyafxc7HaBRsaRJugZ0=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I5OnNU+ZtrDor3SKlQga5w9e0Z0OSsFT9oLkMuw4I8o=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2024-09-26T10:44:39Z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16.0.10414/14</OfficeVersion>
          <ApplicationVersion>16.0.10414</ApplicationVersion>
          <Monitors>1</Monitors>
          <HorizontalResolution>1600</HorizontalResolution>
          <VerticalResolution>900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2024-09-26T10:44:39Z</xd:SigningTime>
          <xd:SigningCertificate>
            <xd:Cert>
              <xd:CertDigest>
                <DigestMethod Algorithm="http://www.w3.org/2001/04/xmlenc#sha256"/>
                <DigestValue>eo1xFIsCphH+E1LRqNO1N0BRXJ3UbnFDxEzQff8czO0=</DigestValue>
              </xd:CertDigest>
              <xd:IssuerSerial>
                <X509IssuerName>CN=Viettel-CA SHA-256, O=Viettel Group, C=VN</X509IssuerName>
                <X509SerialNumber>111681113028408966821000000000005642149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GjCCBAKgAwIBAgIRAMKJAxYScVGgwM1+Yx8xKjcwDQYJKoZIhvcNAQELBQAwgaMxCzAJBgNVBAYTAlZOMTMwMQYDVQQKDCpNaW5pc3RyeSBvZiBJbmZvcm1hdGlvbiBhbmQgQ29tbXVuaWNhdGlvbnMxPDA6BgNVBAsMM05hdGlvbmFsIENlbnRyZSBvZiBEaWdpdGFsIFNpZ25hdHVyZSBBdXRoZW50aWNhdGlvbjEhMB8GA1UEAwwYVmlldG5hbSBOYXRpb25hbCBSb290IENBMB4XDTIwMDkyNDEwNDExMFoXDTI1MDkyNDEwNDExMVowQjELMAkGA1UEBhMCVk4xFjAUBgNVBAoMDVZpZXR0ZWwgR3JvdXAxGzAZBgNVBAMMElZpZXR0ZWwtQ0EgU0hBLTI1NjCCASIwDQYJKoZIhvcNAQEBBQADggEPADCCAQoCggEBALcA32NfZD40jveeNEYYB4RbyTwH2RorbAUou/c4LoL/FgOGelAErt8l/kGXbsMvoDEOjs7KN0L2c7Z3XrZ2Pf3jUhs3661CP+K8aIUAcbGqi+hFkEL+FW+kVdggescpXxnZ/EMyF+T860ghm9ZHA+aXVHTJi9DmKoQ9H9i31jqQwwDE0R+jFa823TyAXkEJr/3hs8FGVfmiZM6nWm5eMK18egWBylecq/X+buLCXvy4KaI08BvCbNxEDVvxVGehVsjluP//OyL+5LpHgZzcCJ3dohzg3gNLUWQgz/AsqqI9JcgmGXh8Z9DYH695I8rcH2gWav78N+hX32QsBrTZ4qECAwEAAaOCAacwggGjMEIGCCsGAQUFBwEBBDYwNDAyBggrBgEFBQcwAoYmaHR0cHM6Ly9yb290Y2EuZ292LnZuL2NydC92bnJjYTI1Ni5wN2IwgeAGA1UdIwSB2DCB1YAUfvCH7bG4nfsIg2+kFv3xuKximwGhgamkgaYwgaMxCzAJBgNVBAYTAlZOMTMwMQYDVQQKDCpNaW5pc3RyeSBvZiBJbmZvcm1hdGlvbiBhbmQgQ29tbXVuaWNhdGlvbnMxPDA6BgNVBAsMM05hdGlvbmFsIENlbnRyZSBvZiBEaWdpdGFsIFNpZ25hdHVyZSBBdXRoZW50aWNhdGlvbjEhMB8GA1UEAwwYVmlldG5hbSBOYXRpb25hbCBSb290IENBghEAlZK7jO6tWiSmuPcdfTI7WjASBgNVHRMBAf8ECDAGAQH/AgEAMDcGA1UdHwQwMC4wLKAqoCiGJmh0dHBzOi8vcm9vdGNhLmdvdi52bi9jcmwvdm5yY2EyNTYuY3JsMA4GA1UdDwEB/wQEAwIBhjAdBgNVHQ4EFgQUul8b6XkDfjjSXv70mz9qCOQue+EwDQYJKoZIhvcNAQELBQADggIBAIQl62kPcdAJkgLNHVmhYBORFG+7RjDLOjOfG2FwnMkzTohiAD5FHbzKFDdHqDNjcEoHIzz7zjAAYpZSrUnsXVVfSj9LXLsE89KQbKRJM+mNZaFxJD/3a/leM3coZgccdoto5Fgyq4nbypKFNBpnnAjd/Z/5PUXF1dyN1S8aitds9xbURHrhf6lTKVDW84/q1BaryUM1/rmlp0tFQOPitd0bKvLHw5K0RIKl9nzDtEwkprexxkhhbyW6b6qvQza+YUyieUi8wa0mbeQpAQyQrkKTklJVvBT5ogveGX6PQIm6I4VYJxQG8/5oyJmikqIKOXlCucHta4fCEMXiRG3jARADOC3E/YxatnzSJg+eTq0zMJx0oXTaguFbf6ITrhU+lde8qvZTxb5d6Ixpk5bng5dnm0W3rf6M9vkJ3VS2eqQvYB9k81+HXwpfyw7G87Szr4f71xspnYX6GIth6KfA2I3Zb5iGw9HoK5THQbwMkjrGtxp9B6uSLCGLjK2DBg/f20pveAbNfVA89z/hs0T2jlnnBp7fzvabswcLKeNrcDEhSTSwTdADfJ0T1jhVeVAQVKnTXhgdJvjg951NpHkFXaY3CQWqehgPZe9otzZkzJeCjAEbDhhubvgTsRU4TDQrO9cS7DwPYf0u96rtHdGwrvAgSIKFoC5p6gIT9m1u1APL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2024-09-23T07:26:22Z</cp:lastPrinted>
  <dcterms:created xsi:type="dcterms:W3CDTF">2021-05-17T07:04:34Z</dcterms:created>
  <dcterms:modified xsi:type="dcterms:W3CDTF">2024-09-25T03:41:07Z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