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6" i="3" l="1"/>
  <c r="C15" i="3" s="1"/>
  <c r="C4" i="3" l="1"/>
  <c r="C11" i="3" l="1"/>
  <c r="C12" i="3" s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<sst xmlns="http://schemas.openxmlformats.org/spreadsheetml/2006/main" count="170" uniqueCount="87">
  <si>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</si>
  <si>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</si>
  <si>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</si>
  <si>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</si>
  <si>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</si>
  <si>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</si>
  <si>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</si>
  <si>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</si>
  <si>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</si>
  <si>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</si>
  <si>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</si>
  <si>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</si>
  <si>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</si>
  <si>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</si>
  <si>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</si>
  <si>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</si>
  <si>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</si>
  <si>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</si>
  <si>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</si>
  <si>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</si>
  <si>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</si>
  <si>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</si>
  <si>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</si>
  <si>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</si>
  <si>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</si>
  <si>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</si>
  <si>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</si>
  <si>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</si>
  <si>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</si>
  <si>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</si>
  <si>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</si>
  <si>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</si>
  <si>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</si>
  <si>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</si>
  <si>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</si>
  <si>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</si>
  <si>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</si>
  <si>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</si>
  <si>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</si>
  <si>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</si>
  <si>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</si>
  <si>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</si>
  <si>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</si>
  <si>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</si>
  <si>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</si>
  <si>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</si>
  <si>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</si>
  <si>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</si>
  <si>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</si>
  <si>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</si>
  <si>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</si>
  <si>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</si>
  <si>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</si>
  <si>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</si>
  <si>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</si>
  <si>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</si>
  <si>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</si>
  <si>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</si>
  <si>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</si>
  <si>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</si>
  <si>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</si>
  <si>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</si>
  <si>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</si>
  <si>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</si>
  <si>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</si>
  <si>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</si>
  <si>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</si>
  <si>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</si>
  <si>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</si>
  <si>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</si>
  <si>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</si>
  <si>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</si>
  <si>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</si>
  <si>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</si>
  <si>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</si>
  <si>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</si>
  <si>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</si>
  <si>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</si>
  <si>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</si>
  <si>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</si>
  <si>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</si>
  <si>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</si>
  <si>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</si>
  <si>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</si>
  <si>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314,507,776,790</t>
  </si>
  <si>
    <t>14,285.92</t>
  </si>
  <si>
    <t>Kỳ báo cáo
06/10/2024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</si>
</sst>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20" sqref="I2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45572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45578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14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14" sqref="H14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13/10/2024</v>
      </c>
      <c r="D1" s="13" t="s">
        <v>86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315639292975</v>
      </c>
      <c r="D4" s="35" t="s">
        <v>84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14308.57</v>
      </c>
      <c r="D6" s="23" t="s">
        <v>85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319319565632</v>
      </c>
      <c r="D8" s="19">
        <v>315639292975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14326.61</v>
      </c>
      <c r="D10" s="20">
        <v>14308.57</v>
      </c>
    </row>
    <row r="11" spans="1:4" ht="16.5" customHeight="1">
      <c r="A11" s="7" t="s">
        <v>15</v>
      </c>
      <c r="B11" s="7" t="s">
        <v>48</v>
      </c>
      <c r="C11" s="17">
        <f>C8-C4</f>
        <v>3680272657</v>
      </c>
      <c r="D11" s="17">
        <v>1131516185</v>
      </c>
    </row>
    <row r="12" spans="1:4" ht="15" customHeight="1">
      <c r="A12" s="4" t="s">
        <v>49</v>
      </c>
      <c r="B12" s="4" t="s">
        <v>50</v>
      </c>
      <c r="C12" s="26">
        <f>C11-C13</f>
        <v>401422026</v>
      </c>
      <c r="D12" s="26">
        <v>500281672</v>
      </c>
    </row>
    <row r="13" spans="1:4" ht="15" customHeight="1">
      <c r="A13" s="4" t="s">
        <v>51</v>
      </c>
      <c r="B13" s="4" t="s">
        <v>52</v>
      </c>
      <c r="C13" s="27">
        <v>3278850631</v>
      </c>
      <c r="D13" s="31">
        <v>631234513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18.040000000000873</v>
      </c>
      <c r="D15" s="21">
        <v>22.649999999999636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319319565632</v>
      </c>
      <c r="D17" s="29">
        <v>316481389246</v>
      </c>
    </row>
    <row r="18" spans="1:10" ht="15" customHeight="1">
      <c r="A18" s="4" t="s">
        <v>61</v>
      </c>
      <c r="B18" s="4" t="s">
        <v>62</v>
      </c>
      <c r="C18" s="28">
        <v>169711582068</v>
      </c>
      <c r="D18" s="29">
        <v>168830839211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7108.66</v>
      </c>
      <c r="D20" s="23">
        <v>7108.66</v>
      </c>
    </row>
    <row r="21" spans="1:10" ht="15" customHeight="1">
      <c r="A21" s="4" t="s">
        <v>65</v>
      </c>
      <c r="B21" s="4" t="s">
        <v>39</v>
      </c>
      <c r="C21" s="34">
        <v>101842999.4426</v>
      </c>
      <c r="D21" s="23">
        <v>101714759.21619999</v>
      </c>
    </row>
    <row r="22" spans="1:10" ht="15" customHeight="1">
      <c r="A22" s="4" t="s">
        <v>66</v>
      </c>
      <c r="B22" s="4" t="s">
        <v>41</v>
      </c>
      <c r="C22" s="30">
        <v>2.9999999999999997E-4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{'SheetId':'0f0a93f5-60f7-4c27-9121-9ea290dd8334','UId':'7d8df9de-6ec3-46c6-a9cb-3bb3debdabc3','Col':3,'Row':4,'Format':'numberic','Value':'315639292975','TargetCode':''}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{'SheetId':'0f0a93f5-60f7-4c27-9121-9ea290dd8334','UId':'6878300a-c20f-462d-9746-1f03421f3475','Col':4,'Row':4,'Format':'numberic','Value':'314,507,776,790','TargetCode':''}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{'SheetId':'0f0a93f5-60f7-4c27-9121-9ea290dd8334','UId':'cc99c128-86ca-47ff-b226-95c60d9beb91','Col':3,'Row':6,'Format':'numberic','Value':'14308.57','TargetCode':''}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{'SheetId':'0f0a93f5-60f7-4c27-9121-9ea290dd8334','UId':'c3bfcec2-e653-4f82-860b-803225fef5d1','Col':4,'Row':6,'Format':'numberic','Value':'14,285.92','TargetCode':''}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{'SheetId':'0f0a93f5-60f7-4c27-9121-9ea290dd8334','UId':'1a4c42c9-725c-46f6-8a85-4bdbfb1f8740','Col':3,'Row':8,'Format':'numberic','Value':'319319565632','TargetCode':''}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{'SheetId':'0f0a93f5-60f7-4c27-9121-9ea290dd8334','UId':'102a5969-ecf0-48a6-9b4c-2ef748e27d05','Col':4,'Row':8,'Format':'numberic','Value':'315639292975','TargetCode':''}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{'SheetId':'0f0a93f5-60f7-4c27-9121-9ea290dd8334','UId':'0adef1d5-524d-427d-84c0-491fb70d8521','Col':3,'Row':10,'Format':'numberic','Value':'14326.61','TargetCode':''}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{'SheetId':'0f0a93f5-60f7-4c27-9121-9ea290dd8334','UId':'dfb17dcf-c5ba-4757-9b28-e20992bc4553','Col':4,'Row':10,'Format':'numberic','Value':'14308.57','TargetCode':''}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{'SheetId':'0f0a93f5-60f7-4c27-9121-9ea290dd8334','UId':'8c1be6bf-76a4-42d7-9fe4-f4822068d5a4','Col':3,'Row':11,'Format':'numberic','Value':'3680272657','TargetCode':''}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{'SheetId':'0f0a93f5-60f7-4c27-9121-9ea290dd8334','UId':'45174d06-2d38-411d-96aa-79e2629d72fe','Col':4,'Row':11,'Format':'numberic','Value':'1131516185','TargetCode':''}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{'SheetId':'0f0a93f5-60f7-4c27-9121-9ea290dd8334','UId':'47189bce-6760-48da-9fba-cbd16cc1da69','Col':3,'Row':12,'Format':'numberic','Value':'401422026','TargetCode':''}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{'SheetId':'0f0a93f5-60f7-4c27-9121-9ea290dd8334','UId':'54b90877-796c-44fd-b01c-bac401362c90','Col':4,'Row':12,'Format':'numberic','Value':'500281672','TargetCode':''}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{'SheetId':'0f0a93f5-60f7-4c27-9121-9ea290dd8334','UId':'b596263e-ac83-4575-a696-5d078fa3d3e4','Col':3,'Row':13,'Format':'numberic','Value':'3278850631','TargetCode':''}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{'SheetId':'0f0a93f5-60f7-4c27-9121-9ea290dd8334','UId':'97dfbdb2-a540-49b5-997a-79b58e09a2ce','Col':4,'Row':13,'Format':'numberic','Value':'631234513','TargetCode':''}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{'SheetId':'0f0a93f5-60f7-4c27-9121-9ea290dd8334','UId':'99c444f1-5fe2-45a1-82fa-ae77b2e76c8c','Col':3,'Row':15,'Format':'numberic','Value':'18.0400000000009','TargetCode':''}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{'SheetId':'0f0a93f5-60f7-4c27-9121-9ea290dd8334','UId':'3c320467-dbd9-42b8-b876-53a4718cfc56','Col':4,'Row':15,'Format':'numberic','Value':'22.6499999999996','TargetCode':''}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{'SheetId':'0f0a93f5-60f7-4c27-9121-9ea290dd8334','UId':'b5f075a6-84c7-47a7-aca6-304f3e7f098b','Col':3,'Row':17,'Format':'numberic','Value':'319319565632','TargetCode':''}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{'SheetId':'0f0a93f5-60f7-4c27-9121-9ea290dd8334','UId':'4a3b5e69-6655-4a3c-91ad-151d0daffbbe','Col':4,'Row':17,'Format':'numberic','Value':'316481389246','TargetCode':''}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{'SheetId':'0f0a93f5-60f7-4c27-9121-9ea290dd8334','UId':'bc8aae90-3d32-424c-89d6-00637a1a5749','Col':3,'Row':18,'Format':'numberic','Value':'169711582068','TargetCode':''}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{'SheetId':'0f0a93f5-60f7-4c27-9121-9ea290dd8334','UId':'0712758c-ed69-4c11-ad9c-a1786f232e94','Col':4,'Row':18,'Format':'numberic','Value':'168830839211','TargetCode':''}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{'SheetId':'0f0a93f5-60f7-4c27-9121-9ea290dd8334','UId':'9d2538f9-f4fe-4678-a845-a343332a4000','Col':3,'Row':20,'Format':'numberic','Value':'7108.66','TargetCode':''}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{'SheetId':'0f0a93f5-60f7-4c27-9121-9ea290dd8334','UId':'2aedc9fa-169e-4d63-8a5f-edb7276fb5de','Col':4,'Row':20,'Format':'numberic','Value':'7108.66','TargetCode':''}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{'SheetId':'0f0a93f5-60f7-4c27-9121-9ea290dd8334','UId':'66104325-15b6-436e-8977-c1215983f874','Col':3,'Row':21,'Format':'numberic','Value':'101842999.4426','TargetCode':''}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{'SheetId':'0f0a93f5-60f7-4c27-9121-9ea290dd8334','UId':'7db1f99a-6d4f-4763-baf8-36e5fd015757','Col':4,'Row':21,'Format':'numberic','Value':'101714759.2162','TargetCode':''}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Bt1OnDWXFpH371MEdTt4eV6W4ePTxkZn+X4ulL4tzBI=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XdGlVL5p7xpYg9bm4+adNf3bvWQshK66k8/LPmDGun4=</DigestValue>
    </Reference>
  </SignedInfo>
  <SignatureValue>XkN7k8mSAGMIrXwPpyVTx0fiwuokSS4f/pjRg2+I/AnTAvtpalyxZEP5kYakoqKIooU+po+fz1DL
EHh0daJmFajGahebsaPiVgdZ9eHaDpGIDwRTw/bGbROJejZ3UMRzV6PRDAHxv0i/tCxsys+naDG4
DA/ByHPldlSany5Cw0afGcLrn0y8O+YQQfgQEMXV7qJFLmUZB6ifTW2ZeIFQLRfeesL/USgl06Eq
Z21J0wv18kMF54eBKvOlS1BmfcKraQwTHhXYMMF7825gc/ZQIV4W2pUWa4MasTA5dr+HwTdLyWSc
zC2M1A94P7dCxYBrXgiVn5GqyBPtcJc5C2ezDw==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NozHn4Jeb36iUGI+hjvXmTw92p8XLaE5q59mTV0T118=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JpLpwueSNbxyXrZTPFQhMbp5+JW9ZILFUoQ0mv2niMM=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MSCknfEmV/0Uyq262ttzchvxXi2VM+bmnbmskAMkaN8=</DigestValue>
      </Reference>
      <Reference URI="/xl/worksheets/sheet2.xml?ContentType=application/vnd.openxmlformats-officedocument.spreadsheetml.worksheet+xml">
        <DigestMethod Algorithm="http://www.w3.org/2001/04/xmlenc#sha256"/>
        <DigestValue>OtNaXzwZ7jhiBBf3/T2A9NwowBm+jlMsYVmirFvvsTs=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4XsNIupMtlQXO73YRYHqeUK2MHUcRmq3Z6lxnVY9MKk=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2024-10-14T08:24:30Z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Lx7RFDykwl3vLPfLrGNxKcth9+WgA/Jwa9h6ZHI5jD4=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/cHnjym5UQQLT8WGBE0z/AEnMew7pKsi9CUrjvYzkRA=</DigestValue>
    </Reference>
  </SignedInfo>
  <SignatureValue>kXwMiFqsmBZL3dyFSq3Ei2fkKU1Nrrq+gOkeblOr50B6wgzIZw8ZMeeZTAC7ijGdC6R54Ns2et2F
+Jfm7rIrXTq+7I4uiyb94h+oKgCuoXE4e46o5ySOnyrZlBqNzVLbLgt+ttZQJqvVAmowjHGU3XLk
enkXJzWmjIBM6yLzMSI=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NozHn4Jeb36iUGI+hjvXmTw92p8XLaE5q59mTV0T118=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JpLpwueSNbxyXrZTPFQhMbp5+JW9ZILFUoQ0mv2niMM=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MSCknfEmV/0Uyq262ttzchvxXi2VM+bmnbmskAMkaN8=</DigestValue>
      </Reference>
      <Reference URI="/xl/worksheets/sheet2.xml?ContentType=application/vnd.openxmlformats-officedocument.spreadsheetml.worksheet+xml">
        <DigestMethod Algorithm="http://www.w3.org/2001/04/xmlenc#sha256"/>
        <DigestValue>OtNaXzwZ7jhiBBf3/T2A9NwowBm+jlMsYVmirFvvsTs=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4XsNIupMtlQXO73YRYHqeUK2MHUcRmq3Z6lxnVY9MKk=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2024-10-14T10:25:05Z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2024-10-14T10:25:05Z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2024-10-14T04:37:40Z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