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6" i="3" l="1"/>
  <c r="C4" i="3" l="1"/>
  <c r="C11" i="3" l="1"/>
  <c r="D3" i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<sst xmlns="http://schemas.openxmlformats.org/spreadsheetml/2006/main" count="169" uniqueCount="86">
  <si>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</si>
  <si>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</si>
  <si>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</si>
  <si>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</si>
  <si>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</si>
  <si>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</si>
  <si>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</si>
  <si>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</si>
  <si>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</si>
  <si>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</si>
  <si>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</si>
  <si>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</si>
  <si>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</si>
  <si>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</si>
  <si>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</si>
  <si>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</si>
  <si>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</si>
  <si>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</si>
  <si>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</si>
  <si>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</si>
  <si>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</si>
  <si>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</si>
  <si>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</si>
  <si>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</si>
  <si>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</si>
  <si>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</si>
  <si>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</si>
  <si>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</si>
  <si>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</si>
  <si>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</si>
  <si>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</si>
  <si>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</si>
  <si>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</si>
  <si>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</si>
  <si>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</si>
  <si>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</si>
  <si>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</si>
  <si>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</si>
  <si>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</si>
  <si>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</si>
  <si>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</si>
  <si>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</si>
  <si>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</si>
  <si>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</si>
  <si>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</si>
  <si>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</si>
  <si>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</si>
  <si>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</si>
  <si>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</si>
  <si>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</si>
  <si>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</si>
  <si>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</si>
  <si>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</si>
  <si>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</si>
  <si>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</si>
  <si>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</si>
  <si>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</si>
  <si>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</si>
  <si>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</si>
  <si>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</si>
  <si>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</si>
  <si>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</si>
  <si>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</si>
  <si>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</si>
  <si>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</si>
  <si>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</si>
  <si>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</si>
  <si>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</si>
  <si>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</si>
  <si>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</si>
  <si>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</si>
  <si>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</si>
  <si>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</si>
  <si>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</si>
  <si>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</si>
  <si>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</si>
  <si>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</si>
  <si>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</si>
  <si>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</si>
  <si>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</si>
  <si>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</si>
  <si>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</si>
  <si>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</si>
  <si>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</si>
  <si>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320,480,724,216</t>
  </si>
  <si>
    <t>Kỳ báo cáo
03/11/2024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</si>
</sst>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L18" sqref="L1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45600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45606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11 tháng 11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L22" sqref="L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10/11/2024</v>
      </c>
      <c r="D1" s="13" t="s">
        <v>85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318752082007</v>
      </c>
      <c r="D4" s="35">
        <v>317714149194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14360.71</v>
      </c>
      <c r="D6" s="23">
        <v>14334.36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320642131600</v>
      </c>
      <c r="D8" s="19">
        <v>318752082007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14377.83</v>
      </c>
      <c r="D10" s="20">
        <v>14360.71</v>
      </c>
    </row>
    <row r="11" spans="1:4" ht="16.5" customHeight="1">
      <c r="A11" s="7" t="s">
        <v>15</v>
      </c>
      <c r="B11" s="7" t="s">
        <v>48</v>
      </c>
      <c r="C11" s="17">
        <f>C8-C4</f>
        <v>1890049593</v>
      </c>
      <c r="D11" s="17">
        <v>1037932813</v>
      </c>
    </row>
    <row r="12" spans="1:4" ht="15" customHeight="1">
      <c r="A12" s="4" t="s">
        <v>49</v>
      </c>
      <c r="B12" s="4" t="s">
        <v>50</v>
      </c>
      <c r="C12" s="26">
        <f>C11-C13</f>
        <v>381293973</v>
      </c>
      <c r="D12" s="26">
        <v>585307470</v>
      </c>
    </row>
    <row r="13" spans="1:4" ht="15" customHeight="1">
      <c r="A13" s="4" t="s">
        <v>51</v>
      </c>
      <c r="B13" s="4" t="s">
        <v>52</v>
      </c>
      <c r="C13" s="27">
        <v>1508755620</v>
      </c>
      <c r="D13" s="31">
        <v>452625343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17.1200000000008</v>
      </c>
      <c r="D15" s="21">
        <v>26.349999999998545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320642131600</v>
      </c>
      <c r="D17" s="29" t="s">
        <v>84</v>
      </c>
    </row>
    <row r="18" spans="1:10" ht="15" customHeight="1">
      <c r="A18" s="4" t="s">
        <v>61</v>
      </c>
      <c r="B18" s="4" t="s">
        <v>62</v>
      </c>
      <c r="C18" s="28">
        <v>172174450024</v>
      </c>
      <c r="D18" s="29">
        <v>170579930517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7306.67</v>
      </c>
      <c r="D20" s="23">
        <v>7108.66</v>
      </c>
    </row>
    <row r="21" spans="1:10" ht="15" customHeight="1">
      <c r="A21" s="4" t="s">
        <v>65</v>
      </c>
      <c r="B21" s="4" t="s">
        <v>39</v>
      </c>
      <c r="C21" s="34">
        <v>105054059.1261</v>
      </c>
      <c r="D21" s="23">
        <v>102085404.74859999</v>
      </c>
    </row>
    <row r="22" spans="1:10" ht="15" customHeight="1">
      <c r="A22" s="4" t="s">
        <v>66</v>
      </c>
      <c r="B22" s="4" t="s">
        <v>41</v>
      </c>
      <c r="C22" s="30">
        <v>2.9999999999999997E-4</v>
      </c>
      <c r="D22" s="30">
        <v>2.9999999999999997E-4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{'SheetId':'0f0a93f5-60f7-4c27-9121-9ea290dd8334','UId':'7d8df9de-6ec3-46c6-a9cb-3bb3debdabc3','Col':3,'Row':4,'Format':'numberic','Value':'318752082007','TargetCode':''}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{'SheetId':'0f0a93f5-60f7-4c27-9121-9ea290dd8334','UId':'6878300a-c20f-462d-9746-1f03421f3475','Col':4,'Row':4,'Format':'numberic','Value':'317714149194','TargetCode':''}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{'SheetId':'0f0a93f5-60f7-4c27-9121-9ea290dd8334','UId':'cc99c128-86ca-47ff-b226-95c60d9beb91','Col':3,'Row':6,'Format':'numberic','Value':'14360.71','TargetCode':''}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{'SheetId':'0f0a93f5-60f7-4c27-9121-9ea290dd8334','UId':'c3bfcec2-e653-4f82-860b-803225fef5d1','Col':4,'Row':6,'Format':'numberic','Value':'14334.36','TargetCode':''}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{'SheetId':'0f0a93f5-60f7-4c27-9121-9ea290dd8334','UId':'1a4c42c9-725c-46f6-8a85-4bdbfb1f8740','Col':3,'Row':8,'Format':'numberic','Value':'320642131600','TargetCode':''}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{'SheetId':'0f0a93f5-60f7-4c27-9121-9ea290dd8334','UId':'102a5969-ecf0-48a6-9b4c-2ef748e27d05','Col':4,'Row':8,'Format':'numberic','Value':'318752082007','TargetCode':''}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{'SheetId':'0f0a93f5-60f7-4c27-9121-9ea290dd8334','UId':'0adef1d5-524d-427d-84c0-491fb70d8521','Col':3,'Row':10,'Format':'numberic','Value':'14377.83','TargetCode':''}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{'SheetId':'0f0a93f5-60f7-4c27-9121-9ea290dd8334','UId':'dfb17dcf-c5ba-4757-9b28-e20992bc4553','Col':4,'Row':10,'Format':'numberic','Value':'14360.71','TargetCode':''}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{'SheetId':'0f0a93f5-60f7-4c27-9121-9ea290dd8334','UId':'8c1be6bf-76a4-42d7-9fe4-f4822068d5a4','Col':3,'Row':11,'Format':'numberic','Value':'1890049593','TargetCode':''}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{'SheetId':'0f0a93f5-60f7-4c27-9121-9ea290dd8334','UId':'45174d06-2d38-411d-96aa-79e2629d72fe','Col':4,'Row':11,'Format':'numberic','Value':'1037932813','TargetCode':''}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{'SheetId':'0f0a93f5-60f7-4c27-9121-9ea290dd8334','UId':'47189bce-6760-48da-9fba-cbd16cc1da69','Col':3,'Row':12,'Format':'numberic','Value':'381293973','TargetCode':''}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{'SheetId':'0f0a93f5-60f7-4c27-9121-9ea290dd8334','UId':'54b90877-796c-44fd-b01c-bac401362c90','Col':4,'Row':12,'Format':'numberic','Value':'585307470','TargetCode':''}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{'SheetId':'0f0a93f5-60f7-4c27-9121-9ea290dd8334','UId':'b596263e-ac83-4575-a696-5d078fa3d3e4','Col':3,'Row':13,'Format':'numberic','Value':'1508755620','TargetCode':''}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{'SheetId':'0f0a93f5-60f7-4c27-9121-9ea290dd8334','UId':'97dfbdb2-a540-49b5-997a-79b58e09a2ce','Col':4,'Row':13,'Format':'numberic','Value':'452625343','TargetCode':''}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{'SheetId':'0f0a93f5-60f7-4c27-9121-9ea290dd8334','UId':'99c444f1-5fe2-45a1-82fa-ae77b2e76c8c','Col':3,'Row':15,'Format':'numberic','Value':'17.1200000000008','TargetCode':''}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{'SheetId':'0f0a93f5-60f7-4c27-9121-9ea290dd8334','UId':'3c320467-dbd9-42b8-b876-53a4718cfc56','Col':4,'Row':15,'Format':'numberic','Value':'26.3499999999985','TargetCode':''}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{'SheetId':'0f0a93f5-60f7-4c27-9121-9ea290dd8334','UId':'b5f075a6-84c7-47a7-aca6-304f3e7f098b','Col':3,'Row':17,'Format':'numberic','Value':'320642131600','TargetCode':''}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{'SheetId':'0f0a93f5-60f7-4c27-9121-9ea290dd8334','UId':'4a3b5e69-6655-4a3c-91ad-151d0daffbbe','Col':4,'Row':17,'Format':'numberic','Value':'320,480,724,216','TargetCode':''}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{'SheetId':'0f0a93f5-60f7-4c27-9121-9ea290dd8334','UId':'bc8aae90-3d32-424c-89d6-00637a1a5749','Col':3,'Row':18,'Format':'numberic','Value':'172174450024','TargetCode':''}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{'SheetId':'0f0a93f5-60f7-4c27-9121-9ea290dd8334','UId':'0712758c-ed69-4c11-ad9c-a1786f232e94','Col':4,'Row':18,'Format':'numberic','Value':'170579930517','TargetCode':''}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{'SheetId':'0f0a93f5-60f7-4c27-9121-9ea290dd8334','UId':'9d2538f9-f4fe-4678-a845-a343332a4000','Col':3,'Row':20,'Format':'numberic','Value':'7306.67','TargetCode':''}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{'SheetId':'0f0a93f5-60f7-4c27-9121-9ea290dd8334','UId':'2aedc9fa-169e-4d63-8a5f-edb7276fb5de','Col':4,'Row':20,'Format':'numberic','Value':'7108.66','TargetCode':''}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{'SheetId':'0f0a93f5-60f7-4c27-9121-9ea290dd8334','UId':'66104325-15b6-436e-8977-c1215983f874','Col':3,'Row':21,'Format':'numberic','Value':'105054059.1261','TargetCode':''}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{'SheetId':'0f0a93f5-60f7-4c27-9121-9ea290dd8334','UId':'7db1f99a-6d4f-4763-baf8-36e5fd015757','Col':4,'Row':21,'Format':'numberic','Value':'102085404.7486','TargetCode':''}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DHwBQHbYSkGqFzRjyRmuz8s/vFDH1DsRucAext0eQPA=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z+VtVi6aTMM8kQiVih3A+eU9kQdb/GS7gLo3U5JdNvM=</DigestValue>
    </Reference>
  </SignedInfo>
  <SignatureValue>qgHCmAlzjmf6DA7tUatN04Njzi637zbPVXuYLopF1FTKuRteLCOQdq29735Ij5FaEDMzV4v+WdYz
SB7WFLm6sVadhYKP1M2iOwItkfceyHO8oTMqQv3pHwWr6QrPzAA6LjS3cmcC/ZEOi7v8RfBtI9kC
9bJuicM3RFgN6lwK50ZdBqBqom0yvEXYV6Iw0tzH78X22+ciDqFoxrg7p3u7WNGHMUopM4k5ZN7i
1nTDVIBU31NAJSE8u+1GOt2Pi2vUQ27f3Eml9u5rXGOG4+Kyt44dHuxynvyD+0nOcq3Yz/nz+xZj
g9EEqoY8pqvuMghfT15rfZI8FGqoHMlhe91TMA==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7kehthKpUxd0b2M/Fc6cLzzeTRDR2Z3YDNF/cQnVgZE=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UGp9KKYSZLSVjy+XQL4iyCX/p6G9L12qV7ruQfN5OfI=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Q0V3EtbsWv9vcyr69GxfAz1eM2tnI4e0K2LXMR0X3t0=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dcQqtBH3uBtNYqgr2ZaN9QmgtBDJavVcCjHqJ3TWLV0=</DigestValue>
      </Reference>
      <Reference URI="/xl/worksheets/sheet2.xml?ContentType=application/vnd.openxmlformats-officedocument.spreadsheetml.worksheet+xml">
        <DigestMethod Algorithm="http://www.w3.org/2001/04/xmlenc#sha256"/>
        <DigestValue>BP7HeUHMJ3LtNyRhuKpqGRn2F9WElVlbDrl4msyUR8s=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Mg47JjWx0DWMf0ft4nY7d4ppDbrbnGJXK5wQBl3b0eM=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2024-11-11T07:50:19Z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2024-11-11T07:50:19Z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/bKdL0NeWwRenb2EwrYYN24fMTD7LMuIn9/gMMyC7dM=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py3kCHKR3cXt7DuDjZu2LbB+NlwzddWcPL5+BmuKAcM=</DigestValue>
    </Reference>
  </SignedInfo>
  <SignatureValue>agv+oZRBvzYuKQ0uFVZKKPZIkJg24eA+5285yHPqD9Z6ryMkSSSRNpITAC18nryK469rmRU+bc7d
RNqXfJQ3CE3W0+hiGeayptUxwdzKc9tZGboskunUL7/3WwqjgSr7a3xkndeCFiBen6g3rhCyRIv0
wejMtoyxZNr/8Xv0Doc=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7kehthKpUxd0b2M/Fc6cLzzeTRDR2Z3YDNF/cQnVgZE=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UGp9KKYSZLSVjy+XQL4iyCX/p6G9L12qV7ruQfN5OfI=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Q0V3EtbsWv9vcyr69GxfAz1eM2tnI4e0K2LXMR0X3t0=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dcQqtBH3uBtNYqgr2ZaN9QmgtBDJavVcCjHqJ3TWLV0=</DigestValue>
      </Reference>
      <Reference URI="/xl/worksheets/sheet2.xml?ContentType=application/vnd.openxmlformats-officedocument.spreadsheetml.worksheet+xml">
        <DigestMethod Algorithm="http://www.w3.org/2001/04/xmlenc#sha256"/>
        <DigestValue>BP7HeUHMJ3LtNyRhuKpqGRn2F9WElVlbDrl4msyUR8s=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Mg47JjWx0DWMf0ft4nY7d4ppDbrbnGJXK5wQBl3b0eM=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2024-11-11T09:59:31Z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2024-11-11T09:59:31Z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2024-11-11T04:07:29Z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