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6" i="3" l="1"/>
  <c r="C15" i="3" s="1"/>
  <c r="C4" i="3" l="1"/>
  <c r="C11" i="3" l="1"/>
  <c r="C12" i="3" s="1"/>
  <c r="D3" i="1"/>
  <c r="A8" i="1" l="1"/>
  <c r="C1" i="3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<sst xmlns="http://schemas.openxmlformats.org/spreadsheetml/2006/main" count="168" uniqueCount="85">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</sst>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20" sqref="I20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45635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45641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16 tháng 12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H22" sqref="H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15/12/2024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322168862320</v>
      </c>
      <c r="D4" s="35">
        <v>323000530580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14463.05</v>
      </c>
      <c r="D6" s="23">
        <v>14428.52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323783090534</v>
      </c>
      <c r="D8" s="19">
        <v>322168862320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14475.06</v>
      </c>
      <c r="D10" s="20">
        <v>14463.05</v>
      </c>
    </row>
    <row r="11" spans="1:4" ht="16.5" customHeight="1">
      <c r="A11" s="7" t="s">
        <v>15</v>
      </c>
      <c r="B11" s="7" t="s">
        <v>48</v>
      </c>
      <c r="C11" s="17">
        <f>C8-C4</f>
        <v>1614228214</v>
      </c>
      <c r="D11" s="17">
        <v>-831668260</v>
      </c>
    </row>
    <row r="12" spans="1:4" ht="15" customHeight="1">
      <c r="A12" s="4" t="s">
        <v>49</v>
      </c>
      <c r="B12" s="4" t="s">
        <v>50</v>
      </c>
      <c r="C12" s="26">
        <f>C11-C13</f>
        <v>268613589</v>
      </c>
      <c r="D12" s="26">
        <v>769975640</v>
      </c>
    </row>
    <row r="13" spans="1:4" ht="15" customHeight="1">
      <c r="A13" s="4" t="s">
        <v>51</v>
      </c>
      <c r="B13" s="4" t="s">
        <v>52</v>
      </c>
      <c r="C13" s="27">
        <v>1345614625</v>
      </c>
      <c r="D13" s="31">
        <v>-1601643900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12.010000000000218</v>
      </c>
      <c r="D15" s="21">
        <v>34.529999999998836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324562655669</v>
      </c>
      <c r="D17" s="29">
        <v>324562655669</v>
      </c>
    </row>
    <row r="18" spans="1:10" ht="15" customHeight="1">
      <c r="A18" s="4" t="s">
        <v>61</v>
      </c>
      <c r="B18" s="4" t="s">
        <v>62</v>
      </c>
      <c r="C18" s="28">
        <v>178653800256</v>
      </c>
      <c r="D18" s="29">
        <v>176364975012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1545.47</v>
      </c>
      <c r="D20" s="23">
        <v>1348.85</v>
      </c>
    </row>
    <row r="21" spans="1:10" ht="15" customHeight="1">
      <c r="A21" s="4" t="s">
        <v>65</v>
      </c>
      <c r="B21" s="4" t="s">
        <v>39</v>
      </c>
      <c r="C21" s="34">
        <v>22370770.9782</v>
      </c>
      <c r="D21" s="23">
        <v>19508484.992499996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{'SheetId':'0f0a93f5-60f7-4c27-9121-9ea290dd8334','UId':'7d8df9de-6ec3-46c6-a9cb-3bb3debdabc3','Col':3,'Row':4,'Format':'numberic','Value':'322168862320','TargetCode':''}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{'SheetId':'0f0a93f5-60f7-4c27-9121-9ea290dd8334','UId':'6878300a-c20f-462d-9746-1f03421f3475','Col':4,'Row':4,'Format':'numberic','Value':'323000530580','TargetCode':''}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{'SheetId':'0f0a93f5-60f7-4c27-9121-9ea290dd8334','UId':'cc99c128-86ca-47ff-b226-95c60d9beb91','Col':3,'Row':6,'Format':'numberic','Value':'14463.05','TargetCode':''}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{'SheetId':'0f0a93f5-60f7-4c27-9121-9ea290dd8334','UId':'c3bfcec2-e653-4f82-860b-803225fef5d1','Col':4,'Row':6,'Format':'numberic','Value':'14428.52','TargetCode':''}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{'SheetId':'0f0a93f5-60f7-4c27-9121-9ea290dd8334','UId':'1a4c42c9-725c-46f6-8a85-4bdbfb1f8740','Col':3,'Row':8,'Format':'numberic','Value':'323783090534','TargetCode':''}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{'SheetId':'0f0a93f5-60f7-4c27-9121-9ea290dd8334','UId':'102a5969-ecf0-48a6-9b4c-2ef748e27d05','Col':4,'Row':8,'Format':'numberic','Value':'322168862320','TargetCode':''}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{'SheetId':'0f0a93f5-60f7-4c27-9121-9ea290dd8334','UId':'0adef1d5-524d-427d-84c0-491fb70d8521','Col':3,'Row':10,'Format':'numberic','Value':'14475.06','TargetCode':''}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{'SheetId':'0f0a93f5-60f7-4c27-9121-9ea290dd8334','UId':'dfb17dcf-c5ba-4757-9b28-e20992bc4553','Col':4,'Row':10,'Format':'numberic','Value':'14463.05','TargetCode':''}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{'SheetId':'0f0a93f5-60f7-4c27-9121-9ea290dd8334','UId':'8c1be6bf-76a4-42d7-9fe4-f4822068d5a4','Col':3,'Row':11,'Format':'numberic','Value':'1614228214','TargetCode':''}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{'SheetId':'0f0a93f5-60f7-4c27-9121-9ea290dd8334','UId':'45174d06-2d38-411d-96aa-79e2629d72fe','Col':4,'Row':11,'Format':'numberic','Value':'-831668260','TargetCode':''}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{'SheetId':'0f0a93f5-60f7-4c27-9121-9ea290dd8334','UId':'47189bce-6760-48da-9fba-cbd16cc1da69','Col':3,'Row':12,'Format':'numberic','Value':'268613589','TargetCode':''}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{'SheetId':'0f0a93f5-60f7-4c27-9121-9ea290dd8334','UId':'54b90877-796c-44fd-b01c-bac401362c90','Col':4,'Row':12,'Format':'numberic','Value':'769975640','TargetCode':''}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{'SheetId':'0f0a93f5-60f7-4c27-9121-9ea290dd8334','UId':'b596263e-ac83-4575-a696-5d078fa3d3e4','Col':3,'Row':13,'Format':'numberic','Value':'1345614625','TargetCode':''}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{'SheetId':'0f0a93f5-60f7-4c27-9121-9ea290dd8334','UId':'97dfbdb2-a540-49b5-997a-79b58e09a2ce','Col':4,'Row':13,'Format':'numberic','Value':'-1601643900','TargetCode':''}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{'SheetId':'0f0a93f5-60f7-4c27-9121-9ea290dd8334','UId':'99c444f1-5fe2-45a1-82fa-ae77b2e76c8c','Col':3,'Row':15,'Format':'numberic','Value':'12.0100000000002','TargetCode':''}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{'SheetId':'0f0a93f5-60f7-4c27-9121-9ea290dd8334','UId':'3c320467-dbd9-42b8-b876-53a4718cfc56','Col':4,'Row':15,'Format':'numberic','Value':'34.5299999999988','TargetCode':''}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{'SheetId':'0f0a93f5-60f7-4c27-9121-9ea290dd8334','UId':'b5f075a6-84c7-47a7-aca6-304f3e7f098b','Col':3,'Row':17,'Format':'numberic','Value':'324562655669','TargetCode':''}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{'SheetId':'0f0a93f5-60f7-4c27-9121-9ea290dd8334','UId':'4a3b5e69-6655-4a3c-91ad-151d0daffbbe','Col':4,'Row':17,'Format':'numberic','Value':'324562655669','TargetCode':''}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{'SheetId':'0f0a93f5-60f7-4c27-9121-9ea290dd8334','UId':'bc8aae90-3d32-424c-89d6-00637a1a5749','Col':3,'Row':18,'Format':'numberic','Value':'178653800256','TargetCode':''}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{'SheetId':'0f0a93f5-60f7-4c27-9121-9ea290dd8334','UId':'0712758c-ed69-4c11-ad9c-a1786f232e94','Col':4,'Row':18,'Format':'numberic','Value':'176364975012','TargetCode':''}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{'SheetId':'0f0a93f5-60f7-4c27-9121-9ea290dd8334','UId':'9d2538f9-f4fe-4678-a845-a343332a4000','Col':3,'Row':20,'Format':'numberic','Value':'1545.47','TargetCode':''}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{'SheetId':'0f0a93f5-60f7-4c27-9121-9ea290dd8334','UId':'2aedc9fa-169e-4d63-8a5f-edb7276fb5de','Col':4,'Row':20,'Format':'numberic','Value':'1348.85','TargetCode':''}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{'SheetId':'0f0a93f5-60f7-4c27-9121-9ea290dd8334','UId':'66104325-15b6-436e-8977-c1215983f874','Col':3,'Row':21,'Format':'numberic','Value':'22370770.9782','TargetCode':''}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{'SheetId':'0f0a93f5-60f7-4c27-9121-9ea290dd8334','UId':'7db1f99a-6d4f-4763-baf8-36e5fd015757','Col':4,'Row':21,'Format':'numberic','Value':'19508484.9925','TargetCode':''}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xQvoN7hxPq5arI6CsNWniuA5a6PtxDYAhZcyrDwqNrs=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crOpXebVwwmqtMDjlqGK/8etCJWgRA9VSWgnnFe3nx8=</DigestValue>
    </Reference>
  </SignedInfo>
  <SignatureValue>mVzTXBnzizrlYn+xiBC8mNR5WOiMOG6uKdx3IHA6CSmlkqq5CYjeRJ+OtaGuSfeH5s0LQaX+5lpR
ZEB4RQpe6BxSonVc2mwHIV35odmmN5xin4wOYEpSgVM6UflbAnBraxk8FwtHpH0K2lHb29/ZIaye
JeouZjSP3wLcHjMOv33Khii50z01OuO+C9DpOOVKOUzTvXg/h8AJoUbSDvakUW8W7CsVWs6Ljd2X
vZ57wldWpu2tSuDnnQmtWZ8qClEhf6ZDLfsTRsp1gzv6rSvhjXJk/FVisp/J+ptZQPOJ/MOcNo1+
WEJop35wU3A45+6j4/wNzlURNllomANmpZwevQ==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5OkzX8zcRXgC78N/+gucTYFOUhEvtPOyzU4mOJpX/Gs=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QbJswXPm4PJlz50xfbYufuoOcQP8wRFNcPKLICISeho=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pcK5VD/tobEdGIVcMyHD6uPTy7RuCMBo0xGZgiTs4z4=</DigestValue>
      </Reference>
      <Reference URI="/xl/worksheets/sheet2.xml?ContentType=application/vnd.openxmlformats-officedocument.spreadsheetml.worksheet+xml">
        <DigestMethod Algorithm="http://www.w3.org/2001/04/xmlenc#sha256"/>
        <DigestValue>OVQD7F3LAYOYWqwS5j2QG7j+ZfPtm9FZx2PwVjrGgAk=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DPy/uom92zY92mbcosV4TaS0NvOr9ovg5UbEw7eDa0A=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2024-12-16T08:52:40Z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2024-12-16T08:52:40Z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+A0en50QrOS3mUE105/C7t+rAPZUDy8D8vlpiaiLNOc=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ltKTFLBZRSKGi5kV7ddyUASsJqH45J6cnwrvUOaP9so=</DigestValue>
    </Reference>
  </SignedInfo>
  <SignatureValue>quZ/hCPooHwL54BDkH9OqA0sY1EZR5fXJgDCj63KcKsFlH2JXB4MgsmsQp7NCnhswmRma05swPLZ
p7SlwjQKQsuATGSf5TnDrZf0NDISRIMGh/viGBjla+SZ72cea+YfgcMCi/G5txnUB4TTAgt8qrli
emr/U2giuGAzMPM9lcNAlPEeW9fjeDjm6IoUL9MGqabqP2yPoBlkttJX/2ocb65AJuKWmo9JIu+L
/O/oNg6CTteHVpj1Ya207dfLsO+cRzdfiERvCFi167kyQM9KlOzx8AQecbwm7kwiKDjjIdTU6/fw
n27/GsyNr0Q8uGqw3glX1il6Op/hUvLrCJmElA==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5OkzX8zcRXgC78N/+gucTYFOUhEvtPOyzU4mOJpX/Gs=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QbJswXPm4PJlz50xfbYufuoOcQP8wRFNcPKLICISeho=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pcK5VD/tobEdGIVcMyHD6uPTy7RuCMBo0xGZgiTs4z4=</DigestValue>
      </Reference>
      <Reference URI="/xl/worksheets/sheet2.xml?ContentType=application/vnd.openxmlformats-officedocument.spreadsheetml.worksheet+xml">
        <DigestMethod Algorithm="http://www.w3.org/2001/04/xmlenc#sha256"/>
        <DigestValue>OVQD7F3LAYOYWqwS5j2QG7j+ZfPtm9FZx2PwVjrGgAk=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DPy/uom92zY92mbcosV4TaS0NvOr9ovg5UbEw7eDa0A=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2024-12-16T10:57:44Z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2024-12-16T10:57:44Z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2024-10-07T03:31:41Z</cp:lastPrinted>
  <dcterms:created xsi:type="dcterms:W3CDTF">2021-05-17T07:04:34Z</dcterms:created>
  <dcterms:modified xsi:type="dcterms:W3CDTF">2024-12-16T07:51:04Z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