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docProps/custom.xml" ContentType="application/vnd.openxmlformats-officedocument.custom-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omments1.xml" ContentType="application/vnd.openxmlformats-officedocument.spreadsheetml.comment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BF - QUY DAU TU TRAI PHIEU VND - 12388789 - BIDB536666\KÝ SỐ\"/>
    </mc:Choice>
  </mc:AlternateContent>
  <bookViews>
    <workbookView xWindow="0" yWindow="0" windowWidth="28800" windowHeight="12180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calcPr calcId="162913"/>
</workbook>
</file>

<file path=xl/calcChain.xml><?xml version="1.0" encoding="utf-8"?>
<calcChain xmlns="http://schemas.openxmlformats.org/spreadsheetml/2006/main">
  <c r="D3" i="1" l="1"/>
  <c r="A8" i="1" l="1"/>
  <c r="A1" i="5" l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<sst xmlns="http://schemas.openxmlformats.org/spreadsheetml/2006/main" count="169" uniqueCount="84">
  <si>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</si>
  <si>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</si>
  <si>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</si>
  <si>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</si>
  <si>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</si>
  <si>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</si>
  <si>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</si>
  <si>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</si>
  <si>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</si>
  <si>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</si>
  <si>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</si>
  <si>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</si>
  <si>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</si>
  <si>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</si>
  <si>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</si>
  <si>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</si>
  <si>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</si>
  <si>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</si>
  <si>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</si>
  <si>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</si>
  <si>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</si>
  <si>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</si>
  <si>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</si>
  <si>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</si>
  <si>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</si>
  <si>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</si>
  <si>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</si>
  <si>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</si>
  <si>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</si>
  <si>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</si>
  <si>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</si>
  <si>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</si>
  <si>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</si>
  <si>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</si>
  <si>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</si>
  <si>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</si>
  <si>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</si>
  <si>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</si>
  <si>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</si>
  <si>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</si>
  <si>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</si>
  <si>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</si>
  <si>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</si>
  <si>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</si>
  <si>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</si>
  <si>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</si>
  <si>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</si>
  <si>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</si>
  <si>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</si>
  <si>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</si>
  <si>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</si>
  <si>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</si>
  <si>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</si>
  <si>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</si>
  <si>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</si>
  <si>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</si>
  <si>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</si>
  <si>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</si>
  <si>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</si>
  <si>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</si>
  <si>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</si>
  <si>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</si>
  <si>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</si>
  <si>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</si>
  <si>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</si>
  <si>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</si>
  <si>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</si>
  <si>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</si>
  <si>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</si>
  <si>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</si>
  <si>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</si>
  <si>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</si>
  <si>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</si>
  <si>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</si>
  <si>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</si>
  <si>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</si>
  <si>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</si>
  <si>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</si>
  <si>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</si>
  <si>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</si>
  <si>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</si>
  <si>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</si>
  <si>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</si>
  <si>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Trái phiếu VND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</si>
</sst>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64" formatCode="_(* #,##0.00_);_(* \(#,##0.00\);_(* &quot;-&quot;??_);_(@_)"/>
    <numFmt numFmtId="165" formatCode="_-* #,##0.00\ _₫_-;\-* #,##0.00\ _₫_-;_-* &quot;-&quot;??\ _₫_-;_-@_-"/>
    <numFmt numFmtId="166" formatCode="_(* #,##0_);_(* \(#,##0\);_(* &quot;-&quot;??_);_(@_)"/>
    <numFmt numFmtId="167" formatCode="_-* #,##0.00000_-;\-* #,##0.00000_-;_-* &quot;-&quot;??_-;_-@_-"/>
    <numFmt numFmtId="168" formatCode="_-* #,##0.000000_-;\-* #,##0.000000_-;_-* &quot;-&quot;??_-;_-@_-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23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164" fontId="3" fillId="0" borderId="0" applyFont="0" applyFill="0" applyBorder="0" applyAlignment="0" applyProtection="0"/>
    <xf numFmtId="0" fontId="3" fillId="0" borderId="0"/>
    <xf numFmtId="0" fontId="14" fillId="0" borderId="0"/>
    <xf numFmtId="164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</cellStyleXfs>
  <cellXfs count="27"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7" fillId="0" borderId="1" xfId="0" applyFont="1" applyBorder="1" applyAlignment="1">
      <alignment horizontal="center" vertical="justify"/>
    </xf>
    <xf numFmtId="0" fontId="8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2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left"/>
    </xf>
    <xf numFmtId="164" fontId="8" fillId="0" borderId="1" xfId="1" applyFont="1" applyBorder="1" applyAlignment="1">
      <alignment horizontal="left"/>
    </xf>
    <xf numFmtId="10" fontId="8" fillId="0" borderId="1" xfId="2" applyNumberFormat="1" applyFont="1" applyBorder="1" applyAlignment="1">
      <alignment horizontal="right"/>
    </xf>
    <xf numFmtId="166" fontId="15" fillId="3" borderId="2" xfId="3" applyNumberFormat="1" applyFont="1" applyFill="1" applyBorder="1" applyAlignment="1">
      <alignment horizontal="right" vertical="center" wrapText="1"/>
    </xf>
    <xf numFmtId="164" fontId="15" fillId="3" borderId="2" xfId="8" applyFont="1" applyFill="1" applyBorder="1" applyAlignment="1">
      <alignment horizontal="right" vertical="center" wrapText="1"/>
    </xf>
    <xf numFmtId="166" fontId="0" fillId="0" borderId="0" xfId="1" applyNumberFormat="1" applyFont="1"/>
    <xf numFmtId="166" fontId="0" fillId="0" borderId="0" xfId="0" applyNumberFormat="1"/>
    <xf numFmtId="43" fontId="0" fillId="0" borderId="0" xfId="0" applyNumberFormat="1"/>
    <xf numFmtId="0" fontId="13" fillId="0" borderId="3" xfId="0" applyFont="1" applyBorder="1" applyAlignment="1">
      <alignment horizontal="left"/>
    </xf>
    <xf numFmtId="0" fontId="6" fillId="2" borderId="4" xfId="0" applyFont="1" applyFill="1" applyBorder="1" applyAlignment="1">
      <alignment horizontal="center" wrapText="1"/>
    </xf>
    <xf numFmtId="0" fontId="0" fillId="0" borderId="2" xfId="0" applyBorder="1"/>
    <xf numFmtId="166" fontId="5" fillId="0" borderId="1" xfId="1" applyNumberFormat="1" applyFont="1" applyBorder="1" applyAlignment="1">
      <alignment horizontal="left"/>
    </xf>
    <xf numFmtId="14" fontId="16" fillId="0" borderId="0" xfId="0" applyNumberFormat="1" applyFont="1" applyAlignment="1">
      <alignment horizontal="left"/>
    </xf>
    <xf numFmtId="167" fontId="0" fillId="0" borderId="0" xfId="0" applyNumberFormat="1"/>
    <xf numFmtId="168" fontId="0" fillId="0" borderId="0" xfId="0" applyNumberFormat="1"/>
    <xf numFmtId="0" fontId="4" fillId="0" borderId="0" xfId="0" applyFont="1" applyAlignment="1">
      <alignment horizontal="center" vertical="justify"/>
    </xf>
    <xf numFmtId="0" fontId="10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5" fillId="0" borderId="0" xfId="0" applyFont="1" applyAlignment="1">
      <alignment horizontal="left"/>
    </xf>
  </cellXfs>
  <cellStyles count="23">
    <cellStyle name="Comma" xfId="1" builtinId="3"/>
    <cellStyle name="Comma 2" xfId="5"/>
    <cellStyle name="Comma 2 5" xfId="3"/>
    <cellStyle name="Comma 3" xfId="8"/>
    <cellStyle name="Comma 4" xfId="19"/>
    <cellStyle name="Comma 4 3" xfId="22"/>
    <cellStyle name="Comma 5" xfId="21"/>
    <cellStyle name="Currency [0] 2" xfId="10"/>
    <cellStyle name="Normal" xfId="0" builtinId="0"/>
    <cellStyle name="Normal 10" xfId="11"/>
    <cellStyle name="Normal 11" xfId="4"/>
    <cellStyle name="Normal 2" xfId="6"/>
    <cellStyle name="Normal 3" xfId="7"/>
    <cellStyle name="Normal 4" xfId="12"/>
    <cellStyle name="Normal 5" xfId="13"/>
    <cellStyle name="Normal 6" xfId="14"/>
    <cellStyle name="Normal 7" xfId="15"/>
    <cellStyle name="Normal 8" xfId="16"/>
    <cellStyle name="Normal 9" xfId="17"/>
    <cellStyle name="Percent" xfId="2" builtinId="5"/>
    <cellStyle name="Percent 2" xfId="9"/>
    <cellStyle name="Percent 3" xfId="18"/>
    <cellStyle name="Percent 4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E2" sqref="E2"/>
    </sheetView>
  </sheetViews>
  <sheetFormatPr defaultRowHeight="12.75" x14ac:dyDescent="0.2"/>
  <cols>
    <col min="1" max="1" width="37" customWidth="1"/>
    <col min="2" max="2" width="7.42578125" customWidth="1"/>
    <col min="3" max="3" width="41.5703125" customWidth="1"/>
    <col min="4" max="4" width="46.140625" customWidth="1"/>
  </cols>
  <sheetData>
    <row r="1" spans="1:5" ht="30" customHeight="1" x14ac:dyDescent="0.2">
      <c r="A1" s="23" t="s">
        <v>0</v>
      </c>
      <c r="B1" s="23"/>
      <c r="C1" s="23"/>
      <c r="D1" s="23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20">
        <v>45650</v>
      </c>
    </row>
    <row r="3" spans="1:5" ht="15" customHeight="1" x14ac:dyDescent="0.25">
      <c r="A3" s="1"/>
      <c r="B3" s="1" t="s">
        <v>1</v>
      </c>
      <c r="C3" s="2" t="s">
        <v>3</v>
      </c>
      <c r="D3" s="8">
        <f>IF(WEEKDAY(D2)=6,D2+2,D2)</f>
        <v>45650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" t="s">
        <v>1</v>
      </c>
    </row>
    <row r="5" spans="1:5" ht="15" customHeight="1" x14ac:dyDescent="0.25">
      <c r="A5" s="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" t="s">
        <v>83</v>
      </c>
      <c r="B7" s="1"/>
      <c r="C7" s="1"/>
      <c r="D7" s="1"/>
    </row>
    <row r="8" spans="1:5" ht="15" customHeight="1" x14ac:dyDescent="0.25">
      <c r="A8" s="1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25 tháng 12 năm 2024</v>
      </c>
      <c r="B8" s="1"/>
      <c r="C8" s="1"/>
      <c r="D8" s="1" t="s">
        <v>4</v>
      </c>
    </row>
    <row r="9" spans="1:5" ht="15" customHeight="1" x14ac:dyDescent="0.25">
      <c r="A9" s="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26" t="s">
        <v>19</v>
      </c>
      <c r="D17" s="26"/>
    </row>
    <row r="18" spans="1:4" ht="15" customHeight="1" x14ac:dyDescent="0.25">
      <c r="A18" s="1" t="s">
        <v>1</v>
      </c>
      <c r="B18" s="1" t="s">
        <v>1</v>
      </c>
      <c r="C18" s="26" t="s">
        <v>20</v>
      </c>
      <c r="D18" s="26"/>
    </row>
    <row r="19" spans="1:4" ht="15" customHeight="1" x14ac:dyDescent="0.25">
      <c r="A19" s="1" t="s">
        <v>1</v>
      </c>
      <c r="B19" s="1" t="s">
        <v>1</v>
      </c>
      <c r="C19" s="26" t="s">
        <v>21</v>
      </c>
      <c r="D19" s="26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2.25" customHeight="1" x14ac:dyDescent="0.2">
      <c r="A23" s="24" t="s">
        <v>22</v>
      </c>
      <c r="B23" s="24"/>
      <c r="C23" s="24" t="s">
        <v>23</v>
      </c>
      <c r="D23" s="24"/>
    </row>
    <row r="24" spans="1:4" ht="15" customHeight="1" x14ac:dyDescent="0.2">
      <c r="A24" s="25" t="s">
        <v>24</v>
      </c>
      <c r="B24" s="25"/>
      <c r="C24" s="25" t="s">
        <v>24</v>
      </c>
      <c r="D24" s="25"/>
    </row>
    <row r="25" spans="1:4" ht="15" customHeight="1" x14ac:dyDescent="0.25">
      <c r="A25" s="26" t="s">
        <v>1</v>
      </c>
      <c r="B25" s="26"/>
      <c r="C25" s="26" t="s">
        <v>1</v>
      </c>
      <c r="D25" s="26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3"/>
  <sheetViews>
    <sheetView tabSelected="1" view="pageBreakPreview" zoomScaleNormal="100" zoomScaleSheetLayoutView="100" workbookViewId="0">
      <selection activeCell="E13" sqref="E13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  <col min="5" max="5" width="18.140625" bestFit="1" customWidth="1"/>
  </cols>
  <sheetData>
    <row r="1" spans="1:5" ht="33.75" customHeight="1" x14ac:dyDescent="0.25">
      <c r="A1" s="6" t="s">
        <v>6</v>
      </c>
      <c r="B1" s="6" t="s">
        <v>25</v>
      </c>
      <c r="C1" s="17" t="s">
        <v>26</v>
      </c>
      <c r="D1" s="17" t="s">
        <v>27</v>
      </c>
    </row>
    <row r="2" spans="1:5" ht="15" customHeight="1" x14ac:dyDescent="0.25">
      <c r="A2" s="7" t="s">
        <v>9</v>
      </c>
      <c r="B2" s="16" t="s">
        <v>28</v>
      </c>
      <c r="C2" s="18"/>
      <c r="D2" s="18"/>
    </row>
    <row r="3" spans="1:5" ht="15" customHeight="1" x14ac:dyDescent="0.25">
      <c r="A3" s="4" t="s">
        <v>29</v>
      </c>
      <c r="B3" s="4" t="s">
        <v>30</v>
      </c>
      <c r="C3" s="11">
        <v>323971336946</v>
      </c>
      <c r="D3" s="11">
        <v>324657307416</v>
      </c>
    </row>
    <row r="4" spans="1:5" ht="15" customHeight="1" x14ac:dyDescent="0.25">
      <c r="A4" s="4" t="s">
        <v>31</v>
      </c>
      <c r="B4" s="4" t="s">
        <v>32</v>
      </c>
      <c r="C4" s="11"/>
      <c r="D4" s="11"/>
    </row>
    <row r="5" spans="1:5" ht="15" customHeight="1" x14ac:dyDescent="0.25">
      <c r="A5" s="4" t="s">
        <v>33</v>
      </c>
      <c r="B5" s="4" t="s">
        <v>34</v>
      </c>
      <c r="C5" s="12">
        <v>14485.97</v>
      </c>
      <c r="D5" s="12">
        <v>14483.31</v>
      </c>
    </row>
    <row r="6" spans="1:5" ht="15" customHeight="1" x14ac:dyDescent="0.25">
      <c r="A6" s="7" t="s">
        <v>12</v>
      </c>
      <c r="B6" s="7" t="s">
        <v>35</v>
      </c>
      <c r="C6" s="7"/>
      <c r="D6" s="7"/>
    </row>
    <row r="7" spans="1:5" ht="15" customHeight="1" x14ac:dyDescent="0.25">
      <c r="A7" s="4" t="s">
        <v>36</v>
      </c>
      <c r="B7" s="4" t="s">
        <v>37</v>
      </c>
      <c r="C7" s="9">
        <v>1545.47</v>
      </c>
      <c r="D7" s="9">
        <v>1545.47</v>
      </c>
    </row>
    <row r="8" spans="1:5" ht="15" customHeight="1" x14ac:dyDescent="0.25">
      <c r="A8" s="4" t="s">
        <v>38</v>
      </c>
      <c r="B8" s="4" t="s">
        <v>39</v>
      </c>
      <c r="C8" s="19">
        <v>22387632.0559</v>
      </c>
      <c r="D8" s="19">
        <v>22383521.105700001</v>
      </c>
      <c r="E8" s="21"/>
    </row>
    <row r="9" spans="1:5" ht="15" customHeight="1" x14ac:dyDescent="0.25">
      <c r="A9" s="4" t="s">
        <v>40</v>
      </c>
      <c r="B9" s="4" t="s">
        <v>41</v>
      </c>
      <c r="C9" s="10">
        <v>1E-4</v>
      </c>
      <c r="D9" s="10">
        <v>1E-4</v>
      </c>
    </row>
    <row r="10" spans="1:5" x14ac:dyDescent="0.2">
      <c r="E10" s="22"/>
    </row>
    <row r="12" spans="1:5" x14ac:dyDescent="0.2">
      <c r="C12" s="13"/>
      <c r="D12" s="13"/>
    </row>
    <row r="13" spans="1:5" x14ac:dyDescent="0.2">
      <c r="C13" s="13"/>
      <c r="D13" s="13"/>
    </row>
    <row r="14" spans="1:5" x14ac:dyDescent="0.2">
      <c r="C14" s="13"/>
      <c r="D14" s="13"/>
    </row>
    <row r="15" spans="1:5" x14ac:dyDescent="0.2">
      <c r="C15" s="13"/>
      <c r="D15" s="13"/>
    </row>
    <row r="16" spans="1:5" x14ac:dyDescent="0.2">
      <c r="C16" s="13"/>
      <c r="D16" s="13"/>
    </row>
    <row r="17" spans="3:4" x14ac:dyDescent="0.2">
      <c r="C17" s="13"/>
      <c r="D17" s="13"/>
    </row>
    <row r="18" spans="3:4" x14ac:dyDescent="0.2">
      <c r="C18" s="13"/>
      <c r="D18" s="13"/>
    </row>
    <row r="19" spans="3:4" x14ac:dyDescent="0.2">
      <c r="C19" s="13"/>
      <c r="D19" s="13"/>
    </row>
    <row r="22" spans="3:4" x14ac:dyDescent="0.2">
      <c r="C22" s="14"/>
      <c r="D22" s="14"/>
    </row>
    <row r="23" spans="3:4" x14ac:dyDescent="0.2">
      <c r="C23" s="15"/>
      <c r="D23" s="15"/>
    </row>
  </sheetData>
  <pageMargins left="0.75" right="0.75" top="1" bottom="1" header="0.5" footer="0.5"/>
  <pageSetup scale="8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workbookViewId="0">
      <selection activeCell="B39" sqref="B3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26" t="s">
        <v>77</v>
      </c>
      <c r="B33" s="26"/>
      <c r="C33" s="26"/>
      <c r="D33" s="26"/>
    </row>
    <row r="34" spans="1:4" ht="15" customHeight="1" x14ac:dyDescent="0.25">
      <c r="A34" s="26" t="s">
        <v>78</v>
      </c>
      <c r="B34" s="26"/>
      <c r="C34" s="26"/>
      <c r="D34" s="26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4),",'Row':",ROW(QuyDinhGia_HangNgay!C4),",","'Format':'numberic'",",'Value':'",SUBSTITUTE(QuyDinhGia_HangNgay!C4,"'","\'"),"','TargetCode':''}")</f>
        <v>{'SheetId':'532945ab-6ee2-445c-968d-e7f02eb76aac','UId':'45b08bd2-96ec-4c18-a8e8-9e7e47bac452','Col':3,'Row':4,'Format':'numberic','Value':'','TargetCode':''}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2),",'Row':",ROW(QuyDinhGia_HangNgay!D2),",","'Format':'numberic'",",'Value':'",SUBSTITUTE(QuyDinhGia_HangNgay!D2,"'","\'"),"','TargetCode':''}")</f>
        <v>{'SheetId':'532945ab-6ee2-445c-968d-e7f02eb76aac','UId':'d132f729-b6c1-49cf-b9f5-ab3e04e5d79b','Col':4,'Row':2,'Format':'numberic','Value':'','TargetCode':''}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3),",'Row':",ROW(QuyDinhGia_HangNgay!C3),",","'Format':'numberic'",",'Value':'",SUBSTITUTE(QuyDinhGia_HangNgay!C3,"'","\'"),"','TargetCode':''}")</f>
        <v>{'SheetId':'532945ab-6ee2-445c-968d-e7f02eb76aac','UId':'1f175759-6dcd-4ce2-a463-54620d3cec54','Col':3,'Row':3,'Format':'numberic','Value':'323971336946','TargetCode':''}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3),",'Row':",ROW(QuyDinhGia_HangNgay!D3),",","'Format':'numberic'",",'Value':'",SUBSTITUTE(QuyDinhGia_HangNgay!D3,"'","\'"),"','TargetCode':''}")</f>
        <v>{'SheetId':'532945ab-6ee2-445c-968d-e7f02eb76aac','UId':'df63451e-4881-4f55-9d40-3ad3e6256289','Col':4,'Row':3,'Format':'numberic','Value':'324657307416','TargetCode':''}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4),",'Row':",ROW(QuyDinhGia_HangNgay!D4),",","'Format':'numberic'",",'Value':'",SUBSTITUTE(QuyDinhGia_HangNgay!D4,"'","\'"),"','TargetCode':''}")</f>
        <v>{'SheetId':'532945ab-6ee2-445c-968d-e7f02eb76aac','UId':'14241584-115f-4a0b-853a-c294e7421148','Col':4,'Row':4,'Format':'numberic','Value':'','TargetCode':''}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5),",'Row':",ROW(QuyDinhGia_HangNgay!C5),",","'Format':'numberic'",",'Value':'",SUBSTITUTE(QuyDinhGia_HangNgay!C5,"'","\'"),"','TargetCode':''}")</f>
        <v>{'SheetId':'532945ab-6ee2-445c-968d-e7f02eb76aac','UId':'8922bb11-1c36-45a2-b95e-d93a0bfb38a0','Col':3,'Row':5,'Format':'numberic','Value':'14485.97','TargetCode':''}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5),",'Row':",ROW(QuyDinhGia_HangNgay!D5),",","'Format':'numberic'",",'Value':'",SUBSTITUTE(QuyDinhGia_HangNgay!D5,"'","\'"),"','TargetCode':''}")</f>
        <v>{'SheetId':'532945ab-6ee2-445c-968d-e7f02eb76aac','UId':'0386b55c-340a-4ccd-b981-23c5ede5d6b8','Col':4,'Row':5,'Format':'numberic','Value':'14483.31','TargetCode':''}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6),",'Row':",ROW(QuyDinhGia_HangNgay!C6),",","'Format':'numberic'",",'Value':'",SUBSTITUTE(QuyDinhGia_HangNgay!C6,"'","\'"),"','TargetCode':''}")</f>
        <v>{'SheetId':'532945ab-6ee2-445c-968d-e7f02eb76aac','UId':'52cfa2aa-2e4e-4d9b-aa94-408ee6db76ba','Col':3,'Row':6,'Format':'numberic','Value':'','TargetCode':''}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6),",'Row':",ROW(QuyDinhGia_HangNgay!D6),",","'Format':'numberic'",",'Value':'",SUBSTITUTE(QuyDinhGia_HangNgay!D6,"'","\'"),"','TargetCode':''}")</f>
        <v>{'SheetId':'532945ab-6ee2-445c-968d-e7f02eb76aac','UId':'9a5146c2-fdd2-41ce-9041-29ea7556319e','Col':4,'Row':6,'Format':'numberic','Value':'','TargetCode':''}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7),",'Row':",ROW(QuyDinhGia_HangNgay!C7),",","'Format':'numberic'",",'Value':'",SUBSTITUTE(QuyDinhGia_HangNgay!C7,"'","\'"),"','TargetCode':''}")</f>
        <v>{'SheetId':'532945ab-6ee2-445c-968d-e7f02eb76aac','UId':'0122b8e6-6e98-44a3-b5f5-62119cc28b58','Col':3,'Row':7,'Format':'numberic','Value':'1545.47','TargetCode':''}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7),",'Row':",ROW(QuyDinhGia_HangNgay!D7),",","'Format':'numberic'",",'Value':'",SUBSTITUTE(QuyDinhGia_HangNgay!D7,"'","\'"),"','TargetCode':''}")</f>
        <v>{'SheetId':'532945ab-6ee2-445c-968d-e7f02eb76aac','UId':'168f3043-fb6e-4c8d-b2e8-aadbc57d62ae','Col':4,'Row':7,'Format':'numberic','Value':'1545.47','TargetCode':''}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8),",'Row':",ROW(QuyDinhGia_HangNgay!C8),",","'Format':'numberic'",",'Value':'",SUBSTITUTE(QuyDinhGia_HangNgay!C8,"'","\'"),"','TargetCode':''}")</f>
        <v>{'SheetId':'532945ab-6ee2-445c-968d-e7f02eb76aac','UId':'dc373327-812c-4574-a89b-45e7962c83f9','Col':3,'Row':8,'Format':'numberic','Value':'22387632.0559','TargetCode':''}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8),",'Row':",ROW(QuyDinhGia_HangNgay!D8),",","'Format':'numberic'",",'Value':'",SUBSTITUTE(QuyDinhGia_HangNgay!D8,"'","\'"),"','TargetCode':''}")</f>
        <v>{'SheetId':'532945ab-6ee2-445c-968d-e7f02eb76aac','UId':'61429e25-1f7f-4225-afcd-4f77120fa043','Col':4,'Row':8,'Format':'numberic','Value':'22383521.1057','TargetCode':''}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9),",'Row':",ROW(QuyDinhGia_HangNgay!C9),",","'Format':'numberic'",",'Value':'",SUBSTITUTE(QuyDinhGia_HangNgay!C9,"'","\'"),"','TargetCode':''}")</f>
        <v>{'SheetId':'532945ab-6ee2-445c-968d-e7f02eb76aac','UId':'edff4b95-f346-4d9f-b0ef-26cf1f17b229','Col':3,'Row':9,'Format':'numberic','Value':'0.0001','TargetCode':''}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9),",'Row':",ROW(QuyDinhGia_HangNgay!D9),",","'Format':'numberic'",",'Value':'",SUBSTITUTE(QuyDinhGia_HangNgay!D9,"'","\'"),"','TargetCode':''}")</f>
        <v>{'SheetId':'532945ab-6ee2-445c-968d-e7f02eb76aac','UId':'2d8d3015-7339-4a4c-89aa-d8c5184315f6','Col':4,'Row':9,'Format':'numberic','Value':'0.0001','TargetCode':''}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dEnebqXehYmy8MR/bpk8s/myZ6Iqr9NF43iwFAuhK5E=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V2TwQw2vJ9LyihRVdiAJAhdwzAKaQJv6Cg4DB5DH/jo=</DigestValue>
    </Reference>
  </SignedInfo>
  <SignatureValue>syy+lTHn27CptybstyEP7rxUWcLPughOfiAu5Fhdl08RxM/kLs2OGzMMOpr6RkZrvQGS0w+Ijxfg
k6YjsYpT28vh52+xPJUOnHG+88z6nqFalBQWpHNdIY5ItkeAEDeJJBxb4L12ihifBtp3tmg4pewF
AtZCiNMWZ+fz0N/ukjpyDhYDkQtn2laWXnyIhKkrIna2f4nq6s4se/ra1ejLf8rp5zY5xG6X37Ph
JVtJUrX0cNUfypPMC30WRSRYVRKdEPXfD1x04Gn4PtUi2RJfHNq7ezYc3k7YwygZ64t3Q1DlB1W2
pguzY5hMFROn6GgaKS4jkZq0Z+/8X7qZcwmaqw==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sharedStrings.xml?ContentType=application/vnd.openxmlformats-officedocument.spreadsheetml.sharedStrings+xml">
        <DigestMethod Algorithm="http://www.w3.org/2001/04/xmlenc#sha256"/>
        <DigestValue>Pyqi8rQL7nqjN+uPl3Vs5f1bivuu3+U+cv3W1T635TM=</DigestValue>
      </Reference>
      <Reference URI="/xl/styles.xml?ContentType=application/vnd.openxmlformats-officedocument.spreadsheetml.styles+xml">
        <DigestMethod Algorithm="http://www.w3.org/2001/04/xmlenc#sha256"/>
        <DigestValue>3NGKKg/nx4295X045IZFeyc+a27d3kai34baGhrahDE=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GlH6GMAWNnhB83UzcjdcaKd02iWOLhYNWsBWzZmR4k8=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FMFpOVIUYokohpXzO+v51KqCeRK55y7xCB+lUBKmk4c=</DigestValue>
      </Reference>
      <Reference URI="/xl/worksheets/sheet2.xml?ContentType=application/vnd.openxmlformats-officedocument.spreadsheetml.worksheet+xml">
        <DigestMethod Algorithm="http://www.w3.org/2001/04/xmlenc#sha256"/>
        <DigestValue>EQ95SBNkbp2H48jkG6OnYpj1ltSU/hGw5x0UoKbss9I=</DigestValue>
      </Reference>
      <Reference URI="/xl/worksheets/sheet3.xml?ContentType=application/vnd.openxmlformats-officedocument.spreadsheetml.worksheet+xml">
        <DigestMethod Algorithm="http://www.w3.org/2001/04/xmlenc#sha256"/>
        <DigestValue>u229JcwICgZOBZYhT40VU/nPvyafxc7HaBRsaRJugZ0=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ECg/pDZWK0YsrzYxk3CfowRW78TYQOyltIjAirlgNPE=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2024-12-25T07:38:51Z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2024-12-25T07:38:51Z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seHPGbIC8qRK/B75FaTbhFTq5b1qE4dcCUlBeNLoid8=</DigestValue>
    </Reference>
    <Reference Type="http://www.w3.org/2000/09/xmldsig#Object" URI="#idOfficeObject">
      <DigestMethod Algorithm="http://www.w3.org/2001/04/xmlenc#sha256"/>
      <DigestValue>oXdjV1NEKe7iX6xejujhhkSujG5J/iV6UGv5FsXNlQ8=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6At4zg3y+O230PAbXbZteq27/perIC8qpSRatDg6wy8=</DigestValue>
    </Reference>
  </SignedInfo>
  <SignatureValue>Ll+Z3mQUhBQCvlv/obJNwNfYwTCPs11UgZKSJvbGBnGbjwU9nJAnKV9n4YUbqzsmdK44BFlndO9L
SjpjVaewmMyqhvpkWr4Cl/wcLH1Rtylvebpus1gij/EAVd12qh19T+NYcZAe3jwKZTQFGf4nuc4t
t83pL6A5RSpIuo/ah8gOrgCbirGd+iif/a1mb281b0r38pCY6klEfkzHTdHesGRJrZlSX6q9RhkW
yVMGfoWJr4MobZXyBcNZjLvkMzz9QRqCrVZU5pmlx/xL9aBi998UdnFpxScMAeGLTwSQOPWL1Oe7
TNIXV6fO0IiDRa5kUy4NpkHDXTxdrAuKKeHI8g==</SignatureValue>
  <KeyInfo>
    <X509Data>
      <X509Certificate>MIIFfDCCBGSgAwIBAgIQVAEBATe7aDk/m67s7RzQazANBgkqhkiG9w0BAQsFADBcMQswCQYDVQQGEwJWTjEzMDEGA1UECgwqVklFVE5BTSBQT1NUUyBBTkQgVEVMRUNPTU1VTklDQVRJT05TIEdST1VQMRgwFgYDVQQDDA9WTlBULUNBIFNIQS0yNTYwHhcNMjMwODI0MDI1MTAwWhcNMjUwNzI4MTEwOTQ3WjCBvTELMAkGA1UEBhMCVk4xEjAQBgNVBAgMCUjDgCBO4buYSTEeMBwGA1UEBwwVUXXhuq1uIEhhaSBCw6AgVHLGsG5nMVowWAYDVQQDDFFDw5RORyBUWSBUTkhIIE3hu5hUIFRIw4BOSCBWScOKTiBRVeG6ok4gTMOdIFFV4bu4IMSQ4bqmVSBUxq8gQ0jhu6hORyBLSE/DgU4gSS5QLkExHjAcBgoJkiaJk/IsZAEBDA5NU1Q6MDEwMjcwMzE3ODCCASIwDQYJKoZIhvcNAQEBBQADggEPADCCAQoCggEBANVzrQ5+ZBERrXz/YMZp+tO0L/7NoGQ7Is2R8LOxklJawYDIsR5GrUITPMcMFPQOaczPI2gDx5rKrtNQS28ZEkoOSQ+GSe8nfISpufJE1gFA3vQNfBgzx3Aqhv6ygBg23MAEsVr1GxJjOHlvvGHLNWoOkuMvMfCk7EwZJdU3vhJ+sutrrqq+5YW0KZylBF4dijgGoTMUDAUG14eYvAyQtK/7RY/lt0JhokuqYDa8GC2Z7HnJzz/nvQCIOMTZ3nsClE0fk8tr4XxXQ+qVlCEnLEjS/8l/0Sqh0urnyZ6ryVtkwOKHBiIrZ7zRJS9fgwPeiZdVoywvOcvQrYicZduhgqECAwEAAaOCAdYwggHSMH4GCCsGAQUFBwEBBHIwcDA5BggrBgEFBQcwAoYtaHR0cDovL3B1Yi52bnB0LWNhLnZuL2NlcnRzL3ZucHRjYS1zaGEyNTYuY2VyMDMGCCsGAQUFBzABhidodHRwOi8vb2NzcC1zaGEyNTYudm5wdC1jYS52bi9yZXNwb25kZXIwHQYDVR0OBBYEFGdStadcacJIa4OuVXxAZeHuYA3aMAwGA1UdEwEB/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/BAQDAgTwMCAGA1UdJQQZMBcGCisGAQQBgjcKAwwGCSqGSIb3LwEBBTAlBgNVHREEHjAcgRpuZ3V5ZW5uZ29jaGFrdGhuQGdtYWlsLmNvbTANBgkqhkiG9w0BAQsFAAOCAQEAiH0i4Fl/5/vzMUAYqLpMAJCLXpRO4PBd1FN2D50XVI9tSp5y3P+jbPQkAVG0ofhWNiH9RSGbrsRu1DfUIxJL6J3FITN4XVYnfWp5xDT1zwGBdXlvkKLhHeeXOtTeXcxMCQObuoY1TiCeh6EI5xXg0vy6iQNMgelj+OM+z5t5ZYC0FoX+OhaURH1oKG+m9Jymxi1Q+062PBBFrAWXZ+l1tZSMx2HD/aXZBwvMeL3Of9kvu+ckFPLf2u9w+Rmku7x4aBc4GLaBFP2XKPThEaOSvTm3iUsuQjxBGFwIvzlvXOURyMBdP9nvXxJEZx23xz5pvDuI1cJ7OCPmQGYe+lgyT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2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2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9BEDvEtLT0sYKxzC33m1GXOVCEz7eNWpAlAQTHxciJc=</DigestValue>
      </Reference>
      <Reference URI="/xl/sharedStrings.xml?ContentType=application/vnd.openxmlformats-officedocument.spreadsheetml.sharedStrings+xml">
        <DigestMethod Algorithm="http://www.w3.org/2001/04/xmlenc#sha256"/>
        <DigestValue>Pyqi8rQL7nqjN+uPl3Vs5f1bivuu3+U+cv3W1T635TM=</DigestValue>
      </Reference>
      <Reference URI="/xl/styles.xml?ContentType=application/vnd.openxmlformats-officedocument.spreadsheetml.styles+xml">
        <DigestMethod Algorithm="http://www.w3.org/2001/04/xmlenc#sha256"/>
        <DigestValue>3NGKKg/nx4295X045IZFeyc+a27d3kai34baGhrahDE=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GlH6GMAWNnhB83UzcjdcaKd02iWOLhYNWsBWzZmR4k8=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ie1t59T+oh4xR4rir291kA0PxL5MlUFD/HEFvVUbc9Y=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xwmDucEr/C1omflTxC3g2jb6buK4ULVtZcHMlActdIo=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sheet1.xml?ContentType=application/vnd.openxmlformats-officedocument.spreadsheetml.worksheet+xml">
        <DigestMethod Algorithm="http://www.w3.org/2001/04/xmlenc#sha256"/>
        <DigestValue>FMFpOVIUYokohpXzO+v51KqCeRK55y7xCB+lUBKmk4c=</DigestValue>
      </Reference>
      <Reference URI="/xl/worksheets/sheet2.xml?ContentType=application/vnd.openxmlformats-officedocument.spreadsheetml.worksheet+xml">
        <DigestMethod Algorithm="http://www.w3.org/2001/04/xmlenc#sha256"/>
        <DigestValue>EQ95SBNkbp2H48jkG6OnYpj1ltSU/hGw5x0UoKbss9I=</DigestValue>
      </Reference>
      <Reference URI="/xl/worksheets/sheet3.xml?ContentType=application/vnd.openxmlformats-officedocument.spreadsheetml.worksheet+xml">
        <DigestMethod Algorithm="http://www.w3.org/2001/04/xmlenc#sha256"/>
        <DigestValue>u229JcwICgZOBZYhT40VU/nPvyafxc7HaBRsaRJugZ0=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ECg/pDZWK0YsrzYxk3CfowRW78TYQOyltIjAirlgNPE=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2024-12-26T12:11:09Z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16.0.10415/14</OfficeVersion>
          <ApplicationVersion>16.0.10416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2024-12-26T12:11:09Z</xd:SigningTime>
          <xd:SigningCertificate>
            <xd:Cert>
              <xd:CertDigest>
                <DigestMethod Algorithm="http://www.w3.org/2001/04/xmlenc#sha256"/>
                <DigestValue>s+eki2E+lYeYnw78L/B4BMUWStRytUHzo65CdW1GrVA=</DigestValue>
              </xd:CertDigest>
              <xd:IssuerSerial>
                <X509IssuerName>CN=VNPT-CA SHA-256, O=VIETNAM POSTS AND TELECOMMUNICATIONS GROUP, C=VN</X509IssuerName>
                <X509SerialNumber>111660364321677471168087079559146295403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QuyDinhGia_HangNgay</vt:lpstr>
      <vt:lpstr>QuyDinhGia_Khac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2024-12-24T02:07:59Z</cp:lastPrinted>
  <dcterms:created xsi:type="dcterms:W3CDTF">2021-05-17T07:04:34Z</dcterms:created>
  <dcterms:modified xsi:type="dcterms:W3CDTF">2024-12-25T04:23:54Z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