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<sst xmlns="http://schemas.openxmlformats.org/spreadsheetml/2006/main" count="168" uniqueCount="85">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</sst>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O22" sqref="O2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45656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45662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"&amp;2025</f>
        <v>Ngày định giá/Ngày giao dịch: ngày 6 tháng 1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16" sqref="H16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5/1/2025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325465431439</v>
      </c>
      <c r="D4" s="35">
        <v>324583108622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14533.8</v>
      </c>
      <c r="D6" s="23">
        <v>14494.58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326161709440</v>
      </c>
      <c r="D8" s="19">
        <v>325465431439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14542.38</v>
      </c>
      <c r="D10" s="20">
        <v>14533.8</v>
      </c>
    </row>
    <row r="11" spans="1:4" ht="16.5" customHeight="1">
      <c r="A11" s="7" t="s">
        <v>15</v>
      </c>
      <c r="B11" s="7" t="s">
        <v>48</v>
      </c>
      <c r="C11" s="17">
        <f>C8-C4</f>
        <v>696278001</v>
      </c>
      <c r="D11" s="17">
        <v>882322817</v>
      </c>
    </row>
    <row r="12" spans="1:4" ht="15" customHeight="1">
      <c r="A12" s="4" t="s">
        <v>49</v>
      </c>
      <c r="B12" s="4" t="s">
        <v>50</v>
      </c>
      <c r="C12" s="26">
        <f>C11-C13</f>
        <v>192109268</v>
      </c>
      <c r="D12" s="26">
        <v>877394265</v>
      </c>
    </row>
    <row r="13" spans="1:4" ht="15" customHeight="1">
      <c r="A13" s="4" t="s">
        <v>51</v>
      </c>
      <c r="B13" s="4" t="s">
        <v>52</v>
      </c>
      <c r="C13" s="27">
        <v>504168733</v>
      </c>
      <c r="D13" s="31">
        <v>4928552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8.5799999999999272</v>
      </c>
      <c r="D15" s="21">
        <v>39.219999999999345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326161709440</v>
      </c>
      <c r="D17" s="29">
        <v>325465431439</v>
      </c>
    </row>
    <row r="18" spans="1:10" ht="15" customHeight="1">
      <c r="A18" s="4" t="s">
        <v>61</v>
      </c>
      <c r="B18" s="4" t="s">
        <v>62</v>
      </c>
      <c r="C18" s="28">
        <v>184924508467</v>
      </c>
      <c r="D18" s="29">
        <v>181281309881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1596.08</v>
      </c>
      <c r="D20" s="23">
        <v>1400.5</v>
      </c>
    </row>
    <row r="21" spans="1:10" ht="15" customHeight="1">
      <c r="A21" s="4" t="s">
        <v>65</v>
      </c>
      <c r="B21" s="4" t="s">
        <v>39</v>
      </c>
      <c r="C21" s="34">
        <v>23210801.870399997</v>
      </c>
      <c r="D21" s="23">
        <v>20354586.899999999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{'SheetId':'0f0a93f5-60f7-4c27-9121-9ea290dd8334','UId':'7d8df9de-6ec3-46c6-a9cb-3bb3debdabc3','Col':3,'Row':4,'Format':'numberic','Value':'325465431439','TargetCode':''}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{'SheetId':'0f0a93f5-60f7-4c27-9121-9ea290dd8334','UId':'6878300a-c20f-462d-9746-1f03421f3475','Col':4,'Row':4,'Format':'numberic','Value':'324583108622','TargetCode':''}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{'SheetId':'0f0a93f5-60f7-4c27-9121-9ea290dd8334','UId':'cc99c128-86ca-47ff-b226-95c60d9beb91','Col':3,'Row':6,'Format':'numberic','Value':'14533.8','TargetCode':''}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{'SheetId':'0f0a93f5-60f7-4c27-9121-9ea290dd8334','UId':'c3bfcec2-e653-4f82-860b-803225fef5d1','Col':4,'Row':6,'Format':'numberic','Value':'14494.58','TargetCode':''}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{'SheetId':'0f0a93f5-60f7-4c27-9121-9ea290dd8334','UId':'1a4c42c9-725c-46f6-8a85-4bdbfb1f8740','Col':3,'Row':8,'Format':'numberic','Value':'326161709440','TargetCode':''}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{'SheetId':'0f0a93f5-60f7-4c27-9121-9ea290dd8334','UId':'102a5969-ecf0-48a6-9b4c-2ef748e27d05','Col':4,'Row':8,'Format':'numberic','Value':'325465431439','TargetCode':''}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{'SheetId':'0f0a93f5-60f7-4c27-9121-9ea290dd8334','UId':'0adef1d5-524d-427d-84c0-491fb70d8521','Col':3,'Row':10,'Format':'numberic','Value':'14542.38','TargetCode':''}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{'SheetId':'0f0a93f5-60f7-4c27-9121-9ea290dd8334','UId':'dfb17dcf-c5ba-4757-9b28-e20992bc4553','Col':4,'Row':10,'Format':'numberic','Value':'14533.8','TargetCode':''}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{'SheetId':'0f0a93f5-60f7-4c27-9121-9ea290dd8334','UId':'8c1be6bf-76a4-42d7-9fe4-f4822068d5a4','Col':3,'Row':11,'Format':'numberic','Value':'696278001','TargetCode':''}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{'SheetId':'0f0a93f5-60f7-4c27-9121-9ea290dd8334','UId':'45174d06-2d38-411d-96aa-79e2629d72fe','Col':4,'Row':11,'Format':'numberic','Value':'882322817','TargetCode':''}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{'SheetId':'0f0a93f5-60f7-4c27-9121-9ea290dd8334','UId':'47189bce-6760-48da-9fba-cbd16cc1da69','Col':3,'Row':12,'Format':'numberic','Value':'192109268','TargetCode':''}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{'SheetId':'0f0a93f5-60f7-4c27-9121-9ea290dd8334','UId':'54b90877-796c-44fd-b01c-bac401362c90','Col':4,'Row':12,'Format':'numberic','Value':'877394265','TargetCode':''}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{'SheetId':'0f0a93f5-60f7-4c27-9121-9ea290dd8334','UId':'b596263e-ac83-4575-a696-5d078fa3d3e4','Col':3,'Row':13,'Format':'numberic','Value':'504168733','TargetCode':''}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{'SheetId':'0f0a93f5-60f7-4c27-9121-9ea290dd8334','UId':'97dfbdb2-a540-49b5-997a-79b58e09a2ce','Col':4,'Row':13,'Format':'numberic','Value':'4928552','TargetCode':''}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{'SheetId':'0f0a93f5-60f7-4c27-9121-9ea290dd8334','UId':'99c444f1-5fe2-45a1-82fa-ae77b2e76c8c','Col':3,'Row':15,'Format':'numberic','Value':'8.57999999999993','TargetCode':''}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{'SheetId':'0f0a93f5-60f7-4c27-9121-9ea290dd8334','UId':'3c320467-dbd9-42b8-b876-53a4718cfc56','Col':4,'Row':15,'Format':'numberic','Value':'39.2199999999993','TargetCode':''}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{'SheetId':'0f0a93f5-60f7-4c27-9121-9ea290dd8334','UId':'b5f075a6-84c7-47a7-aca6-304f3e7f098b','Col':3,'Row':17,'Format':'numberic','Value':'326161709440','TargetCode':''}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{'SheetId':'0f0a93f5-60f7-4c27-9121-9ea290dd8334','UId':'4a3b5e69-6655-4a3c-91ad-151d0daffbbe','Col':4,'Row':17,'Format':'numberic','Value':'325465431439','TargetCode':''}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{'SheetId':'0f0a93f5-60f7-4c27-9121-9ea290dd8334','UId':'bc8aae90-3d32-424c-89d6-00637a1a5749','Col':3,'Row':18,'Format':'numberic','Value':'184924508467','TargetCode':''}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{'SheetId':'0f0a93f5-60f7-4c27-9121-9ea290dd8334','UId':'0712758c-ed69-4c11-ad9c-a1786f232e94','Col':4,'Row':18,'Format':'numberic','Value':'181281309881','TargetCode':''}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{'SheetId':'0f0a93f5-60f7-4c27-9121-9ea290dd8334','UId':'9d2538f9-f4fe-4678-a845-a343332a4000','Col':3,'Row':20,'Format':'numberic','Value':'1596.08','TargetCode':''}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{'SheetId':'0f0a93f5-60f7-4c27-9121-9ea290dd8334','UId':'2aedc9fa-169e-4d63-8a5f-edb7276fb5de','Col':4,'Row':20,'Format':'numberic','Value':'1400.5','TargetCode':''}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{'SheetId':'0f0a93f5-60f7-4c27-9121-9ea290dd8334','UId':'66104325-15b6-436e-8977-c1215983f874','Col':3,'Row':21,'Format':'numberic','Value':'23210801.8704','TargetCode':''}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{'SheetId':'0f0a93f5-60f7-4c27-9121-9ea290dd8334','UId':'7db1f99a-6d4f-4763-baf8-36e5fd015757','Col':4,'Row':21,'Format':'numberic','Value':'20354586.9','TargetCode':''}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n1jbZHsIhmBblhs4E4fYnhRDkAmgakPW9e2xl+BWfnQ=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APdV4J/Lc23/RyEp2yzjYxj2LgArL9wBRP2p9wQjV64=</DigestValue>
    </Reference>
  </SignedInfo>
  <SignatureValue>nlU0pL5vVc3eqqwppDwvF5f61dEg7AmURrUMeNj8AmAdFNBcKxUkOP9yyQ7p++nEG9XaXpOZesmA
5l1Y7LRnvQe3kkikUCV1Z0KF9MF3dKhpMJB7me404kiAaVIg7FFHm/kD2/canTWVuEgKAnmcl5zR
/ZJsTMqwJqgPDey+I0f8NVm0XWOOUTzHy5qrPEN6Xg9ICbAXubkPy76WDjOt+DsKuwiMFajBhDQc
JyDK4xfs6zkH7+ns6AWvIUhqDPBiWwhVFf/2o9EmVy/mDjfTpiRCL8hmVkglmC4FM/XLcsf988dU
Qm/RrsQuB6P55vu07Rv9Wv1yNHKypROuP2wyhw==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VamoL+wLn5nR70u+9QY7TfDPCbrFrcHYV0CRD5vlc5Q=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VL0jRacDWYMIY2h7E6xbjmexrFH5SHzZSoIUjAwk9rg=</DigestValue>
      </Reference>
      <Reference URI="/xl/worksheets/sheet2.xml?ContentType=application/vnd.openxmlformats-officedocument.spreadsheetml.worksheet+xml">
        <DigestMethod Algorithm="http://www.w3.org/2001/04/xmlenc#sha256"/>
        <DigestValue>H05KY2dzuWUu+nDrO49Y90RQxMEA4srvxWphifsRPe4=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94HkGMWXfz1z6JtPGC7BK2v7pPoyIfdXSXNaABLYfrU=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/rKz/zZZGfg0sGLGAtZuEwcxsJHI1zqPcKSr3sWUFbw=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NczPj/7xlY0QsO8gXOub0M1quhnkZrBoctQiHM0VqJY=</DigestValue>
    </Reference>
  </SignedInfo>
  <SignatureValue>j6i0GAS4OST5x/tnFH50QOun/rr0AF3U/OR8A9AInLSmE4EOnHBEEJpsXyQPq3Ce8bhmBuPJqtKo
w4Q23Oee95GSrvmzF2zxmaQPZKqVcK+eNHjFafg2U0qy8zOHMM2iFVjOhyIeTy+PR1Amxzzefg4g
NlHiHNdoOHRbm8MNE/Gh4fGQ/3erOez5wEpe9WfEvyO49KLH/9tfQsWyVQlR4APpuozly1EhD8rp
7G0aB5XMlEhSdmDothD7RCpNLkVgFljH/MhcrbTrrd08JUr+PHow+LfQVZMRtZu3ozIXk4I6eUv6
H1vOsAsLaW5GOB3l/k7vNQohN6xruW9tvIOz1g==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VamoL+wLn5nR70u+9QY7TfDPCbrFrcHYV0CRD5vlc5Q=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VL0jRacDWYMIY2h7E6xbjmexrFH5SHzZSoIUjAwk9rg=</DigestValue>
      </Reference>
      <Reference URI="/xl/worksheets/sheet2.xml?ContentType=application/vnd.openxmlformats-officedocument.spreadsheetml.worksheet+xml">
        <DigestMethod Algorithm="http://www.w3.org/2001/04/xmlenc#sha256"/>
        <DigestValue>H05KY2dzuWUu+nDrO49Y90RQxMEA4srvxWphifsRPe4=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94HkGMWXfz1z6JtPGC7BK2v7pPoyIfdXSXNaABLYfrU=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2025-01-06T11:09:35Z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2025-01-06T11:09:35Z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2025-01-06T07:08:43Z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