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2. BAO CAO TUA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2" i="3" l="1"/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2" i="5"/>
  <c r="A41" i="5"/>
  <c r="A40" i="5"/>
  <c r="A39" i="5"/>
  <c r="A38" i="5"/>
  <c r="A36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C15" i="3" s="1"/>
  <c r="C4" i="3"/>
  <c r="D3" i="1"/>
  <c r="C1" i="3" l="1"/>
  <c r="A8" i="1"/>
  <c r="A21" i="5"/>
  <c r="C11" i="3"/>
  <c r="A25" i="5"/>
  <c r="A43" i="5"/>
  <c r="A37" i="5" l="1"/>
  <c r="A35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<sst xmlns="http://schemas.openxmlformats.org/spreadsheetml/2006/main" count="168" uniqueCount="85">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</sst>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F8" sqref="F8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45663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45669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"&amp;MONTH(D3)&amp;" năm "&amp;2025</f>
        <v>Ngày định giá/Ngày giao dịch: ngày 13 tháng 1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K23" sqref="K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12/1/2025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103290341233</v>
      </c>
      <c r="D4" s="27">
        <v>107968537318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10791.06</v>
      </c>
      <c r="D6" s="23">
        <v>10775.33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100648736847</v>
      </c>
      <c r="D8" s="19">
        <v>103290341233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10790.65</v>
      </c>
      <c r="D10" s="20">
        <v>10791.06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f>C8-C4</f>
        <v>-2641604386</v>
      </c>
      <c r="D11" s="17">
        <v>-4678196085</v>
      </c>
      <c r="F11" s="34"/>
    </row>
    <row r="12" spans="1:7" ht="15" customHeight="1">
      <c r="A12" s="4" t="s">
        <v>49</v>
      </c>
      <c r="B12" s="4" t="s">
        <v>50</v>
      </c>
      <c r="C12" s="26">
        <f>C11-C13</f>
        <v>-2783344</v>
      </c>
      <c r="D12" s="26">
        <v>156355078</v>
      </c>
      <c r="F12" s="34"/>
    </row>
    <row r="13" spans="1:7" ht="15" customHeight="1">
      <c r="A13" s="4" t="s">
        <v>51</v>
      </c>
      <c r="B13" s="4" t="s">
        <v>52</v>
      </c>
      <c r="C13" s="31">
        <v>-2638821042</v>
      </c>
      <c r="D13" s="31">
        <v>-4834551163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f>C10-C6</f>
        <v>-0.40999999999985448</v>
      </c>
      <c r="D15" s="21">
        <v>15.729999999999563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131597900744</v>
      </c>
      <c r="D17" s="32">
        <v>131597900744</v>
      </c>
      <c r="F17" s="34"/>
    </row>
    <row r="18" spans="1:6" ht="15" customHeight="1">
      <c r="A18" s="4" t="s">
        <v>61</v>
      </c>
      <c r="B18" s="4" t="s">
        <v>62</v>
      </c>
      <c r="C18" s="28">
        <v>67151504308</v>
      </c>
      <c r="D18" s="29">
        <v>67151504308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>
        <v>1</v>
      </c>
      <c r="D20" s="23"/>
    </row>
    <row r="21" spans="1:6" ht="15" customHeight="1">
      <c r="A21" s="4" t="s">
        <v>65</v>
      </c>
      <c r="B21" s="4" t="s">
        <v>39</v>
      </c>
      <c r="C21" s="23">
        <v>10790.65</v>
      </c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{'SheetId':'0f0a93f5-60f7-4c27-9121-9ea290dd8334','UId':'7d8df9de-6ec3-46c6-a9cb-3bb3debdabc3','Col':3,'Row':4,'Format':'numberic','Value':'103290341233','TargetCode':''}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{'SheetId':'0f0a93f5-60f7-4c27-9121-9ea290dd8334','UId':'6878300a-c20f-462d-9746-1f03421f3475','Col':4,'Row':4,'Format':'numberic','Value':'107968537318','TargetCode':''}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{'SheetId':'0f0a93f5-60f7-4c27-9121-9ea290dd8334','UId':'cc99c128-86ca-47ff-b226-95c60d9beb91','Col':3,'Row':6,'Format':'numberic','Value':'10791.06','TargetCode':''}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{'SheetId':'0f0a93f5-60f7-4c27-9121-9ea290dd8334','UId':'c3bfcec2-e653-4f82-860b-803225fef5d1','Col':4,'Row':6,'Format':'numberic','Value':'10775.33','TargetCode':''}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{'SheetId':'0f0a93f5-60f7-4c27-9121-9ea290dd8334','UId':'1a4c42c9-725c-46f6-8a85-4bdbfb1f8740','Col':3,'Row':8,'Format':'numberic','Value':'100648736847','TargetCode':''}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{'SheetId':'0f0a93f5-60f7-4c27-9121-9ea290dd8334','UId':'102a5969-ecf0-48a6-9b4c-2ef748e27d05','Col':4,'Row':8,'Format':'numberic','Value':'103290341233','TargetCode':''}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{'SheetId':'0f0a93f5-60f7-4c27-9121-9ea290dd8334','UId':'0adef1d5-524d-427d-84c0-491fb70d8521','Col':3,'Row':10,'Format':'numberic','Value':'10790.65','TargetCode':''}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{'SheetId':'0f0a93f5-60f7-4c27-9121-9ea290dd8334','UId':'dfb17dcf-c5ba-4757-9b28-e20992bc4553','Col':4,'Row':10,'Format':'numberic','Value':'10791.06','TargetCode':''}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{'SheetId':'0f0a93f5-60f7-4c27-9121-9ea290dd8334','UId':'8c1be6bf-76a4-42d7-9fe4-f4822068d5a4','Col':3,'Row':11,'Format':'numberic','Value':'-2641604386','TargetCode':''}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{'SheetId':'0f0a93f5-60f7-4c27-9121-9ea290dd8334','UId':'45174d06-2d38-411d-96aa-79e2629d72fe','Col':4,'Row':11,'Format':'numberic','Value':'-4678196085','TargetCode':''}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{'SheetId':'0f0a93f5-60f7-4c27-9121-9ea290dd8334','UId':'47189bce-6760-48da-9fba-cbd16cc1da69','Col':3,'Row':12,'Format':'numberic','Value':'-2783344','TargetCode':''}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{'SheetId':'0f0a93f5-60f7-4c27-9121-9ea290dd8334','UId':'54b90877-796c-44fd-b01c-bac401362c90','Col':4,'Row':12,'Format':'numberic','Value':'156355078','TargetCode':''}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{'SheetId':'0f0a93f5-60f7-4c27-9121-9ea290dd8334','UId':'b596263e-ac83-4575-a696-5d078fa3d3e4','Col':3,'Row':13,'Format':'numberic','Value':'-2638821042','TargetCode':''}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{'SheetId':'0f0a93f5-60f7-4c27-9121-9ea290dd8334','UId':'97dfbdb2-a540-49b5-997a-79b58e09a2ce','Col':4,'Row':13,'Format':'numberic','Value':'-4834551163','TargetCode':''}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{'SheetId':'0f0a93f5-60f7-4c27-9121-9ea290dd8334','UId':'99c444f1-5fe2-45a1-82fa-ae77b2e76c8c','Col':3,'Row':15,'Format':'numberic','Value':'-0.409999999999854','TargetCode':''}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{'SheetId':'0f0a93f5-60f7-4c27-9121-9ea290dd8334','UId':'3c320467-dbd9-42b8-b876-53a4718cfc56','Col':4,'Row':15,'Format':'numberic','Value':'15.7299999999996','TargetCode':''}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{'SheetId':'0f0a93f5-60f7-4c27-9121-9ea290dd8334','UId':'b5f075a6-84c7-47a7-aca6-304f3e7f098b','Col':3,'Row':17,'Format':'numberic','Value':'131597900744','TargetCode':''}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{'SheetId':'0f0a93f5-60f7-4c27-9121-9ea290dd8334','UId':'4a3b5e69-6655-4a3c-91ad-151d0daffbbe','Col':4,'Row':17,'Format':'numberic','Value':'131597900744','TargetCode':''}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{'SheetId':'0f0a93f5-60f7-4c27-9121-9ea290dd8334','UId':'bc8aae90-3d32-424c-89d6-00637a1a5749','Col':3,'Row':18,'Format':'numberic','Value':'67151504308','TargetCode':''}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{'SheetId':'0f0a93f5-60f7-4c27-9121-9ea290dd8334','UId':'0712758c-ed69-4c11-ad9c-a1786f232e94','Col':4,'Row':18,'Format':'numberic','Value':'67151504308','TargetCode':''}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{'SheetId':'0f0a93f5-60f7-4c27-9121-9ea290dd8334','UId':'66104325-15b6-436e-8977-c1215983f874','Col':3,'Row':21,'Format':'numberic','Value':'10790.65','TargetCode':''}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7vQgGrjZE8MZM5kIRWF1qSxd9COoWRmg0xHXo/Zx8So=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YPmGQ+nVUd+zwEMtIr6ug0XdfwyQufumPI69Cg/OmVs=</DigestValue>
    </Reference>
  </SignedInfo>
  <SignatureValue>ELdi5xdflR3x1mlgaW04/KVP6DkS0HUkvRWls4a5SBWhsoiaQvD30uCq5MODS7pb3N4yMQogZo1p
7WZZ5JCLqgI7vbb5IwtOh0SmUrP4jYGy3tvpEfK8IPi29RBTi9pcLkBdhT1hFgqsWV9QDqWKmIQB
5HBYUuq7xqA2+wX7mPlzfr09EBZIZqHTYyBUBRyDZ6UZpkdDA3kY1/X3e5zSMLU/DnugH89HkWSU
Ws86SKiewi5XmRty/D8KRTIdXebBX9cm1XkjMvHycOfs6ppFGfeFksCP4aq2txuq83seGkuEm44D
bBSl+PhSdxoVDw28hCvgOU9abZ+QRh0AHcLNSA==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vLdUs0kjziOMvb0FTlxlpLitOSXvtclTC2YQD3oUH7c=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4jfkK92/0PesTsuGvizkNEUdTbLOfNdcgUd8NwJPmho=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2IBQ2+7Htm0P/jOkL2nb0i33E+1jtv7N2xDkHHmpdQU=</DigestValue>
      </Reference>
      <Reference URI="/xl/worksheets/sheet2.xml?ContentType=application/vnd.openxmlformats-officedocument.spreadsheetml.worksheet+xml">
        <DigestMethod Algorithm="http://www.w3.org/2001/04/xmlenc#sha256"/>
        <DigestValue>ThxBTzC9lgWXJpA8qpH2w1O+7NgLlayJ9fYxoDCPzoo=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MHSAD40IIzWE/GT+kZ+MMkY+w71Jkf8gYge9TdDZD1k=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2025-01-13T08:22:18Z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2025-01-13T08:22:18Z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sl5L9ednuXftLjwz0f0IHiZtWekMPijKN7p8bL7CzUk=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wfTp6f8fShKlaVaPlZkWhbZcKjC12RseKn2YbUxSql4=</DigestValue>
    </Reference>
  </SignedInfo>
  <SignatureValue>kJuLLR920p0aDZd/Godrgyvdt2I+k6LSMRfce37pEJdETfIdBhHoM4h+B4+xVWFMsU4QNLRAAnOh
5ijsD9VML8f9b1IPCP3ALY1OHM4HqahrQ4okQ1Xzs/JGhpltVgLM6AuMPTBTgegi0s0krPwhqJ/v
QmEa/k/peeny9l+atPk+VhA5otShOcFfawwRAvHSeG6kULfkdbcjXiRYo9uo8l7mWYs8UWZWYysV
DAbJG0RGN/JV4IyWt0QbmVvFHVL+x1GVjRvUNP1xMnj5OxqW5ruWS5XMwbF2SN2TjWBvZL/GIiZ5
VOEYmUhljWLvrB/wTrrDDCGsOuKJ0VnFJLDdoQ==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vLdUs0kjziOMvb0FTlxlpLitOSXvtclTC2YQD3oUH7c=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4jfkK92/0PesTsuGvizkNEUdTbLOfNdcgUd8NwJPmho=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CS9nBzTNO6RVejgvC4ZLQFf8FDNxADGKwiLRzxy1qx0=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2IBQ2+7Htm0P/jOkL2nb0i33E+1jtv7N2xDkHHmpdQU=</DigestValue>
      </Reference>
      <Reference URI="/xl/worksheets/sheet2.xml?ContentType=application/vnd.openxmlformats-officedocument.spreadsheetml.worksheet+xml">
        <DigestMethod Algorithm="http://www.w3.org/2001/04/xmlenc#sha256"/>
        <DigestValue>ThxBTzC9lgWXJpA8qpH2w1O+7NgLlayJ9fYxoDCPzoo=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MHSAD40IIzWE/GT+kZ+MMkY+w71Jkf8gYge9TdDZD1k=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2025-01-13T09:17:21Z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2025-01-13T09:17:21Z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2025-01-13T04:16:37Z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