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<sst xmlns="http://schemas.openxmlformats.org/spreadsheetml/2006/main" count="170" uniqueCount="84">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</sst>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0" fillId="0" borderId="2" xfId="0" applyBorder="1"/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4" fontId="6" fillId="0" borderId="1" xfId="1" applyNumberFormat="1" applyFont="1" applyBorder="1" applyAlignment="1">
      <alignment horizontal="left"/>
    </xf>
    <xf numFmtId="0" fontId="7" fillId="2" borderId="8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14" fontId="7" fillId="2" borderId="10" xfId="0" applyNumberFormat="1" applyFont="1" applyFill="1" applyBorder="1" applyAlignment="1">
      <alignment horizontal="center" wrapText="1"/>
    </xf>
    <xf numFmtId="14" fontId="7" fillId="2" borderId="0" xfId="0" applyNumberFormat="1" applyFont="1" applyFill="1" applyBorder="1" applyAlignment="1">
      <alignment horizontal="center" wrapText="1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6" t="s">
        <v>0</v>
      </c>
      <c r="B1" s="26"/>
      <c r="C1" s="26"/>
      <c r="D1" s="26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7">
        <v>45705</v>
      </c>
    </row>
    <row r="3" spans="1:5" ht="15" customHeight="1" x14ac:dyDescent="0.25">
      <c r="A3" s="1"/>
      <c r="B3" s="1" t="s">
        <v>1</v>
      </c>
      <c r="C3" s="2" t="s">
        <v>3</v>
      </c>
      <c r="D3" s="19">
        <f>IF(WEEKDAY(D2)=6,D2+2,D2)</f>
        <v>45705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18 tháng 2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9" t="s">
        <v>19</v>
      </c>
      <c r="D17" s="29"/>
    </row>
    <row r="18" spans="1:4" ht="15" customHeight="1" x14ac:dyDescent="0.25">
      <c r="A18" s="1" t="s">
        <v>1</v>
      </c>
      <c r="B18" s="1" t="s">
        <v>1</v>
      </c>
      <c r="C18" s="29" t="s">
        <v>20</v>
      </c>
      <c r="D18" s="29"/>
    </row>
    <row r="19" spans="1:4" ht="15" customHeight="1" x14ac:dyDescent="0.25">
      <c r="A19" s="1" t="s">
        <v>1</v>
      </c>
      <c r="B19" s="1" t="s">
        <v>1</v>
      </c>
      <c r="C19" s="29" t="s">
        <v>21</v>
      </c>
      <c r="D19" s="29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7" t="s">
        <v>22</v>
      </c>
      <c r="B23" s="27"/>
      <c r="C23" s="27" t="s">
        <v>23</v>
      </c>
      <c r="D23" s="27"/>
    </row>
    <row r="24" spans="1:4" ht="15" customHeight="1" x14ac:dyDescent="0.2">
      <c r="A24" s="28" t="s">
        <v>24</v>
      </c>
      <c r="B24" s="28"/>
      <c r="C24" s="28" t="s">
        <v>24</v>
      </c>
      <c r="D24" s="28"/>
    </row>
    <row r="25" spans="1:4" ht="15" customHeight="1" x14ac:dyDescent="0.25">
      <c r="A25" s="29" t="s">
        <v>1</v>
      </c>
      <c r="B25" s="29"/>
      <c r="C25" s="29" t="s">
        <v>1</v>
      </c>
      <c r="D25" s="2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4"/>
  <sheetViews>
    <sheetView tabSelected="1" view="pageBreakPreview" zoomScaleNormal="100" zoomScaleSheetLayoutView="100" workbookViewId="0">
      <selection activeCell="G33" sqref="G33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9.5" customHeight="1" x14ac:dyDescent="0.25">
      <c r="A1" s="30" t="s">
        <v>6</v>
      </c>
      <c r="B1" s="32" t="s">
        <v>25</v>
      </c>
      <c r="C1" s="23" t="s">
        <v>26</v>
      </c>
      <c r="D1" s="22" t="s">
        <v>27</v>
      </c>
    </row>
    <row r="2" spans="1:4" ht="19.5" customHeight="1" x14ac:dyDescent="0.25">
      <c r="A2" s="31"/>
      <c r="B2" s="33"/>
      <c r="C2" s="24">
        <v>45705</v>
      </c>
      <c r="D2" s="25">
        <v>45704</v>
      </c>
    </row>
    <row r="3" spans="1:4" ht="15" customHeight="1" x14ac:dyDescent="0.25">
      <c r="A3" s="7" t="s">
        <v>9</v>
      </c>
      <c r="B3" s="15" t="s">
        <v>28</v>
      </c>
      <c r="C3" s="16"/>
      <c r="D3" s="16"/>
    </row>
    <row r="4" spans="1:4" ht="15" customHeight="1" x14ac:dyDescent="0.25">
      <c r="A4" s="4" t="s">
        <v>29</v>
      </c>
      <c r="B4" s="4" t="s">
        <v>30</v>
      </c>
      <c r="C4" s="11">
        <v>101589901954</v>
      </c>
      <c r="D4" s="11">
        <v>101678262459</v>
      </c>
    </row>
    <row r="5" spans="1:4" ht="15" customHeight="1" x14ac:dyDescent="0.25">
      <c r="A5" s="4" t="s">
        <v>31</v>
      </c>
      <c r="B5" s="4" t="s">
        <v>32</v>
      </c>
      <c r="C5" s="11"/>
      <c r="D5" s="11"/>
    </row>
    <row r="6" spans="1:4" ht="15" customHeight="1" x14ac:dyDescent="0.25">
      <c r="A6" s="4" t="s">
        <v>33</v>
      </c>
      <c r="B6" s="4" t="s">
        <v>34</v>
      </c>
      <c r="C6" s="18">
        <v>10844.97</v>
      </c>
      <c r="D6" s="18">
        <v>10854.36</v>
      </c>
    </row>
    <row r="7" spans="1:4" ht="15" customHeight="1" x14ac:dyDescent="0.25">
      <c r="A7" s="7" t="s">
        <v>12</v>
      </c>
      <c r="B7" s="7" t="s">
        <v>35</v>
      </c>
      <c r="C7" s="7"/>
      <c r="D7" s="7"/>
    </row>
    <row r="8" spans="1:4" ht="15" customHeight="1" x14ac:dyDescent="0.25">
      <c r="A8" s="4" t="s">
        <v>36</v>
      </c>
      <c r="B8" s="4" t="s">
        <v>37</v>
      </c>
      <c r="C8" s="9">
        <v>0</v>
      </c>
      <c r="D8" s="9">
        <v>0</v>
      </c>
    </row>
    <row r="9" spans="1:4" ht="15" customHeight="1" x14ac:dyDescent="0.25">
      <c r="A9" s="4" t="s">
        <v>38</v>
      </c>
      <c r="B9" s="4" t="s">
        <v>39</v>
      </c>
      <c r="C9" s="20">
        <v>0</v>
      </c>
      <c r="D9" s="21">
        <v>0</v>
      </c>
    </row>
    <row r="10" spans="1:4" ht="15" customHeight="1" x14ac:dyDescent="0.25">
      <c r="A10" s="4" t="s">
        <v>40</v>
      </c>
      <c r="B10" s="4" t="s">
        <v>41</v>
      </c>
      <c r="C10" s="10">
        <v>0</v>
      </c>
      <c r="D10" s="10">
        <v>0</v>
      </c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/>
    </row>
    <row r="18" spans="3:4" x14ac:dyDescent="0.2">
      <c r="C18" s="12"/>
      <c r="D18" s="12" t="s">
        <v>1</v>
      </c>
    </row>
    <row r="19" spans="3:4" x14ac:dyDescent="0.2">
      <c r="C19" s="12"/>
      <c r="D19" s="12"/>
    </row>
    <row r="20" spans="3:4" x14ac:dyDescent="0.2">
      <c r="C20" s="12"/>
      <c r="D20" s="12"/>
    </row>
    <row r="23" spans="3:4" x14ac:dyDescent="0.2">
      <c r="C23" s="13"/>
      <c r="D23" s="13"/>
    </row>
    <row r="24" spans="3:4" x14ac:dyDescent="0.2">
      <c r="C24" s="14"/>
      <c r="D24" s="14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9" t="s">
        <v>77</v>
      </c>
      <c r="B33" s="29"/>
      <c r="C33" s="29"/>
      <c r="D33" s="29"/>
    </row>
    <row r="34" spans="1:4" ht="15" customHeight="1" x14ac:dyDescent="0.25">
      <c r="A34" s="29" t="s">
        <v>78</v>
      </c>
      <c r="B34" s="29"/>
      <c r="C34" s="29"/>
      <c r="D34" s="29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LkWXXGSz0EqoI48DUWvOkYLMZ2b0zRGGsUdOj51ypzk=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ygs6eK9secjeRE5dmioCraF6avKjxeNctKM1ytvX0BA=</DigestValue>
    </Reference>
  </SignedInfo>
  <SignatureValue>QBeaz1xG0tn+sKv+h8YX3HHHrHty3BldrXE4LDyrOMfto4foTGtmPKMibkPGK+Y3YWpizNT6x+FF
BUNZ5nPTfAZhQ/96IEbIjadHVnTg9G15mGUaySz4//EXds2XKiqWPGc/diGr4+ctMo+MqVWv3zKf
9oIC7568NZAwa+c7XMuaoQL/4XauyDvM6bcOKTvs1aHaWglipWqGaszfUPRMHNStjpgfW8Bor6dj
COocrvCkpsujWMBK9qIvP4mocR2u3neV4ychW+b9ng1Os7exqEhPo225fzZOgwqRj8icB7xbX9F1
3CYV2oab9m+CgXUTIgKiqAqcf6BnkMRK+6KJGA==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iDyendNnofSs2EWXVOYM3Z1zZMJcs+cMXys8oTYrGiw=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is7VQTchtSr0TmudriwQVIbhp5TqqbQNjkqLwUk0siw=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081FI0Kttv7PJOy5hjZ7n+M4sGG7EmQMjZrtSSIr1tM=</DigestValue>
      </Reference>
      <Reference URI="/xl/worksheets/sheet2.xml?ContentType=application/vnd.openxmlformats-officedocument.spreadsheetml.worksheet+xml">
        <DigestMethod Algorithm="http://www.w3.org/2001/04/xmlenc#sha256"/>
        <DigestValue>flaS1P69Ns+a3TZu5iu+OepRrMtLNnDfYTx6LYbJHAc=</DigestValue>
      </Reference>
      <Reference URI="/xl/worksheets/sheet3.xml?ContentType=application/vnd.openxmlformats-officedocument.spreadsheetml.worksheet+xml">
        <DigestMethod Algorithm="http://www.w3.org/2001/04/xmlenc#sha256"/>
        <DigestValue>Iwv52+QGKfDm3yzqFm7J0LS6dkDO22HUlD6kniTUMSY=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2025-02-18T07:42:18Z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2025-02-18T07:42:18Z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MoSlNrmS+MRRrtIqR8h7j11VQ3UgpUiGeZgTVbbm3mo=</DigestValue>
    </Reference>
    <Reference Type="http://www.w3.org/2000/09/xmldsig#Object" URI="#idOfficeObject">
      <DigestMethod Algorithm="http://www.w3.org/2001/04/xmlenc#sha256"/>
      <DigestValue>5vuczdECFklGTUlKcKe/lBJdS52/igd/TtIQPR6pL5Q=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wzAc2moZq/jS1iPt5LXP1sRe3jMzVqnlg0Fdslo41cM=</DigestValue>
    </Reference>
  </SignedInfo>
  <SignatureValue>Z0rvNaS18F3UGj3F6y4q+tKZh1+Hg6Gd1TerO+kMBXGTBxciTZvVf1eh9wvxfBzgyXMU+1U4s+rY
s7+84uOYi7LDzF8+DdARNZpSGOVFx06pwPWxynG6YglzpKoGwSmzyR2H/Y3q/BQC0YT0Em/NxqMW
Sr7AH2qGQetYCPyDRQCiauXjFGQghG2tuUEWhz615ofc0c+uVV8ECirsUsJZps+t+5KFa0hqfW5+
Q/dU9tXnaUjqJ6sAWTwnMXvOtSzePf4yt35z0t2g6EydHlDvmp3or1Ez0qxGx33qnrJe/RW+0EpA
QrA94TD3x4LwEVBYij/odBWxs1L8N6Ix+xp3Qw==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iDyendNnofSs2EWXVOYM3Z1zZMJcs+cMXys8oTYrGiw=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is7VQTchtSr0TmudriwQVIbhp5TqqbQNjkqLwUk0siw=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081FI0Kttv7PJOy5hjZ7n+M4sGG7EmQMjZrtSSIr1tM=</DigestValue>
      </Reference>
      <Reference URI="/xl/worksheets/sheet2.xml?ContentType=application/vnd.openxmlformats-officedocument.spreadsheetml.worksheet+xml">
        <DigestMethod Algorithm="http://www.w3.org/2001/04/xmlenc#sha256"/>
        <DigestValue>flaS1P69Ns+a3TZu5iu+OepRrMtLNnDfYTx6LYbJHAc=</DigestValue>
      </Reference>
      <Reference URI="/xl/worksheets/sheet3.xml?ContentType=application/vnd.openxmlformats-officedocument.spreadsheetml.worksheet+xml">
        <DigestMethod Algorithm="http://www.w3.org/2001/04/xmlenc#sha256"/>
        <DigestValue>Iwv52+QGKfDm3yzqFm7J0LS6dkDO22HUlD6kniTUMSY=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2025-02-19T09:21:37Z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2025-02-19T09:21:37Z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2025-02-13T03:44:53Z</cp:lastPrinted>
  <dcterms:created xsi:type="dcterms:W3CDTF">2021-05-17T07:04:34Z</dcterms:created>
  <dcterms:modified xsi:type="dcterms:W3CDTF">2025-02-18T02:59:36Z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