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C6" i="3" l="1"/>
  <c r="C4" i="3"/>
  <c r="D3" i="1" l="1"/>
  <c r="C1" i="3" l="1"/>
  <c r="A8" i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<sst xmlns="http://schemas.openxmlformats.org/spreadsheetml/2006/main" count="168" uniqueCount="85">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</sst>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L16" sqref="L16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45306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45312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"&amp;2024</f>
        <v>Ngày định giá/Ngày giao dịch: ngày 22 tháng 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C16" sqref="C16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21/1/2024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187893075442</v>
      </c>
      <c r="D4" s="15">
        <v>184924508467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13590.58</v>
      </c>
      <c r="D6" s="18">
        <v>13575.57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198824332607</v>
      </c>
      <c r="D8" s="20">
        <v>187893075442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13609.6</v>
      </c>
      <c r="D10" s="21">
        <v>13590.58</v>
      </c>
    </row>
    <row r="11" spans="1:4" ht="16.5" customHeight="1">
      <c r="A11" s="7" t="s">
        <v>15</v>
      </c>
      <c r="B11" s="7" t="s">
        <v>48</v>
      </c>
      <c r="C11" s="17">
        <f>C8-C4</f>
        <v>10931257165</v>
      </c>
      <c r="D11" s="17">
        <v>2968566975</v>
      </c>
    </row>
    <row r="12" spans="1:4" ht="15" customHeight="1">
      <c r="A12" s="4" t="s">
        <v>49</v>
      </c>
      <c r="B12" s="4" t="s">
        <v>50</v>
      </c>
      <c r="C12" s="27">
        <f>C11-C13</f>
        <v>274707055</v>
      </c>
      <c r="D12" s="27">
        <v>206723432</v>
      </c>
    </row>
    <row r="13" spans="1:4" ht="15" customHeight="1">
      <c r="A13" s="4" t="s">
        <v>51</v>
      </c>
      <c r="B13" s="4" t="s">
        <v>52</v>
      </c>
      <c r="C13" s="28">
        <v>10656550110</v>
      </c>
      <c r="D13" s="33">
        <v>2761843543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19.020000000000437</v>
      </c>
      <c r="D15" s="22">
        <v>15.010000000000218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198824332607</v>
      </c>
      <c r="D17" s="31">
        <v>187893075442</v>
      </c>
    </row>
    <row r="18" spans="1:4" ht="15" customHeight="1">
      <c r="A18" s="4" t="s">
        <v>61</v>
      </c>
      <c r="B18" s="4" t="s">
        <v>62</v>
      </c>
      <c r="C18" s="30">
        <v>161678522950</v>
      </c>
      <c r="D18" s="31">
        <v>161488054665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7457.82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101497947.072</v>
      </c>
      <c r="D21" s="24">
        <v>101356099.33559999</v>
      </c>
    </row>
    <row r="22" spans="1:4" ht="15" customHeight="1">
      <c r="A22" s="4" t="s">
        <v>66</v>
      </c>
      <c r="B22" s="4" t="s">
        <v>41</v>
      </c>
      <c r="C22" s="32">
        <v>5.0000000000000001E-4</v>
      </c>
      <c r="D22" s="32">
        <v>5.0000000000000001E-4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{'SheetId':'0f0a93f5-60f7-4c27-9121-9ea290dd8334','UId':'7d8df9de-6ec3-46c6-a9cb-3bb3debdabc3','Col':3,'Row':4,'Format':'numberic','Value':'187893075442','TargetCode':''}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{'SheetId':'0f0a93f5-60f7-4c27-9121-9ea290dd8334','UId':'6878300a-c20f-462d-9746-1f03421f3475','Col':4,'Row':4,'Format':'numberic','Value':'184924508467','TargetCode':''}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{'SheetId':'0f0a93f5-60f7-4c27-9121-9ea290dd8334','UId':'cc99c128-86ca-47ff-b226-95c60d9beb91','Col':3,'Row':6,'Format':'numberic','Value':'13590.58','TargetCode':''}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{'SheetId':'0f0a93f5-60f7-4c27-9121-9ea290dd8334','UId':'c3bfcec2-e653-4f82-860b-803225fef5d1','Col':4,'Row':6,'Format':'numberic','Value':'13575.57','TargetCode':''}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{'SheetId':'0f0a93f5-60f7-4c27-9121-9ea290dd8334','UId':'1a4c42c9-725c-46f6-8a85-4bdbfb1f8740','Col':3,'Row':8,'Format':'numberic','Value':'198824332607','TargetCode':''}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{'SheetId':'0f0a93f5-60f7-4c27-9121-9ea290dd8334','UId':'102a5969-ecf0-48a6-9b4c-2ef748e27d05','Col':4,'Row':8,'Format':'numberic','Value':'187893075442','TargetCode':''}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{'SheetId':'0f0a93f5-60f7-4c27-9121-9ea290dd8334','UId':'0adef1d5-524d-427d-84c0-491fb70d8521','Col':3,'Row':10,'Format':'numberic','Value':'13609.6','TargetCode':''}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{'SheetId':'0f0a93f5-60f7-4c27-9121-9ea290dd8334','UId':'dfb17dcf-c5ba-4757-9b28-e20992bc4553','Col':4,'Row':10,'Format':'numberic','Value':'13590.58','TargetCode':''}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{'SheetId':'0f0a93f5-60f7-4c27-9121-9ea290dd8334','UId':'8c1be6bf-76a4-42d7-9fe4-f4822068d5a4','Col':3,'Row':11,'Format':'numberic','Value':'10931257165','TargetCode':''}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{'SheetId':'0f0a93f5-60f7-4c27-9121-9ea290dd8334','UId':'45174d06-2d38-411d-96aa-79e2629d72fe','Col':4,'Row':11,'Format':'numberic','Value':'2968566975','TargetCode':''}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{'SheetId':'0f0a93f5-60f7-4c27-9121-9ea290dd8334','UId':'47189bce-6760-48da-9fba-cbd16cc1da69','Col':3,'Row':12,'Format':'numberic','Value':'274707055','TargetCode':''}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{'SheetId':'0f0a93f5-60f7-4c27-9121-9ea290dd8334','UId':'54b90877-796c-44fd-b01c-bac401362c90','Col':4,'Row':12,'Format':'numberic','Value':'206723432','TargetCode':''}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{'SheetId':'0f0a93f5-60f7-4c27-9121-9ea290dd8334','UId':'b596263e-ac83-4575-a696-5d078fa3d3e4','Col':3,'Row':13,'Format':'numberic','Value':'10656550110','TargetCode':''}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{'SheetId':'0f0a93f5-60f7-4c27-9121-9ea290dd8334','UId':'97dfbdb2-a540-49b5-997a-79b58e09a2ce','Col':4,'Row':13,'Format':'numberic','Value':'2761843543','TargetCode':''}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{'SheetId':'0f0a93f5-60f7-4c27-9121-9ea290dd8334','UId':'99c444f1-5fe2-45a1-82fa-ae77b2e76c8c','Col':3,'Row':15,'Format':'numberic','Value':'19.0200000000004','TargetCode':''}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{'SheetId':'0f0a93f5-60f7-4c27-9121-9ea290dd8334','UId':'3c320467-dbd9-42b8-b876-53a4718cfc56','Col':4,'Row':15,'Format':'numberic','Value':'15.0100000000002','TargetCode':''}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{'SheetId':'0f0a93f5-60f7-4c27-9121-9ea290dd8334','UId':'b5f075a6-84c7-47a7-aca6-304f3e7f098b','Col':3,'Row':17,'Format':'numberic','Value':'198824332607','TargetCode':''}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{'SheetId':'0f0a93f5-60f7-4c27-9121-9ea290dd8334','UId':'4a3b5e69-6655-4a3c-91ad-151d0daffbbe','Col':4,'Row':17,'Format':'numberic','Value':'187893075442','TargetCode':''}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{'SheetId':'0f0a93f5-60f7-4c27-9121-9ea290dd8334','UId':'bc8aae90-3d32-424c-89d6-00637a1a5749','Col':3,'Row':18,'Format':'numberic','Value':'161678522950','TargetCode':''}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{'SheetId':'0f0a93f5-60f7-4c27-9121-9ea290dd8334','UId':'0712758c-ed69-4c11-ad9c-a1786f232e94','Col':4,'Row':18,'Format':'numberic','Value':'161488054665','TargetCode':''}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{'SheetId':'0f0a93f5-60f7-4c27-9121-9ea290dd8334','UId':'9d2538f9-f4fe-4678-a845-a343332a4000','Col':3,'Row':20,'Format':'numberic','Value':'7457.82','TargetCode':''}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{'SheetId':'0f0a93f5-60f7-4c27-9121-9ea290dd8334','UId':'66104325-15b6-436e-8977-c1215983f874','Col':3,'Row':21,'Format':'numberic','Value':'101497947.072','TargetCode':''}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{'SheetId':'0f0a93f5-60f7-4c27-9121-9ea290dd8334','UId':'7db1f99a-6d4f-4763-baf8-36e5fd015757','Col':4,'Row':21,'Format':'numberic','Value':'101356099.3356','TargetCode':''}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{'SheetId':'0f0a93f5-60f7-4c27-9121-9ea290dd8334','UId':'17834fd5-1e27-40b9-8148-68fc4fbf1c12','Col':3,'Row':22,'Format':'numberic','Value':'0.0005','TargetCode':''}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{'SheetId':'0f0a93f5-60f7-4c27-9121-9ea290dd8334','UId':'e387b061-10a9-488c-9da4-acb1bc80e5aa','Col':4,'Row':22,'Format':'numberic','Value':'0.0005','TargetCode':''}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JaPctKF3W7boTmhVVJ+EmdtJDXk=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e8Xzs+f0tJ5Mu4W9EnF5F0B26Nw=</DigestValue>
    </Reference>
  </SignedInfo>
  <SignatureValue>C0rvZvG/BcktO423tXWMtmZHabWvN1fpxSPkfbZoBFMlo+pLKDUbe3KEb1L0eEE63/5Y87kybeal
zkgeZszBOl8+vRNsUfkKner7z4cc0vyrKyII3/72txYgcx6eWqfqz0knQmbdzSltJ1ylNmjfBoga
Eli0gNaUPsiDUA2qI+c=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6AmlP7N/1383NtBKnmjueZxSPEE=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VcHi7NCLodvG39nzPVkMsXFGbww=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LuuBqXRPY1DfssE2uQlZ3vTiUMQ=</DigestValue>
      </Reference>
      <Reference URI="/xl/worksheets/sheet2.xml?ContentType=application/vnd.openxmlformats-officedocument.spreadsheetml.worksheet+xml">
        <DigestMethod Algorithm="http://www.w3.org/2000/09/xmldsig#sha1"/>
        <DigestValue>SG7UrAzRPI72NA+SSIduIKKxAKE=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yoUdzP8NHr58eNgeN3xiKbw6rlg=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2024-01-22T07:23:10Z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2024-01-22T07:23:10Z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G4bus1IeGWV3vJE9CmjAdCBlap/s3qsSWQby6MJ8P+0=</DigestValue>
    </Reference>
    <Reference Type="http://www.w3.org/2000/09/xmldsig#Object" URI="#idOfficeObject">
      <DigestMethod Algorithm="http://www.w3.org/2001/04/xmlenc#sha256"/>
      <DigestValue>3gch+ShytjR2xCSHXQFy+uJ4t+CXd+YrSjj9fnT2CVc=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jAj0/Mkyci3JBvhgJKcJhP/3YZjKOqIL/hvf7zd5x0A=</DigestValue>
    </Reference>
  </SignedInfo>
  <SignatureValue>SVDCdu20hjTOW1nXOk/PjYbjJKabtfEi6nKsuevHhGcFrCYYCEnM50fhIC16/hsqLfP2rmPViC2t
/cQqZjZly2PipMOdgNxJYfp6lcAUcKq3e87N319OyzmE0W70emxBPoJxxhvqQLTy9eRnClfoCmzB
sbcIOllF8qaPavMqddBIly0H1ElOmPnYXg0Mtk+oq3VuP1xjGun7hX6rpSU5EzzMFFxqBpTZIANV
K7xeaMX0kMXufH5GaIa/MNCNaOKMU/2B5wO/tnRkyu+1S9FuyD3IpcUV+vKx0mF2kAI1dvtSDg+I
hy3ohyQAp8aJTgKJ21DIc+BbwnSIXKpbBM+Blw==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S/raVzdHo1/+ud+ZRaLV4kNEw0mPpOnDH1nSFBNibVA=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XFOVgwe+K5hzWRDx2evzm4mFq7xHMziv7Lc7vMuz7uQ=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li1mqpVzvEEKi7wLLLR7zoUeiasTWx9j0DRnbWl6+oM=</DigestValue>
      </Reference>
      <Reference URI="/xl/worksheets/sheet2.xml?ContentType=application/vnd.openxmlformats-officedocument.spreadsheetml.worksheet+xml">
        <DigestMethod Algorithm="http://www.w3.org/2001/04/xmlenc#sha256"/>
        <DigestValue>PkQwlvPNAYa3NbaCtm7vlVRY2RDmzv3Dy8hxYovU38Q=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53DLBAkVz0abRQIY32SxxYFxxkaBJbXEyS9g6/Yheig=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2024-01-22T09:46:22Z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2024-01-22T09:46:22Z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2024-01-22T02:35:22Z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