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C6" i="3" l="1"/>
  <c r="C15" i="3" s="1"/>
  <c r="C4" i="3" l="1"/>
  <c r="C11" i="3" l="1"/>
  <c r="D3" i="1"/>
  <c r="A8" i="1" l="1"/>
  <c r="C1" i="3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<sst xmlns="http://schemas.openxmlformats.org/spreadsheetml/2006/main" count="168" uniqueCount="85">
  <si>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</si>
  <si>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</si>
  <si>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</si>
  <si>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</si>
  <si>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</si>
  <si>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</si>
  <si>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</si>
  <si>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</si>
  <si>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</si>
  <si>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</si>
  <si>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</si>
  <si>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</si>
  <si>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</si>
  <si>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</si>
  <si>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</si>
  <si>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</si>
  <si>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</si>
  <si>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</si>
  <si>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</si>
  <si>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</si>
  <si>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</si>
  <si>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</si>
  <si>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</si>
  <si>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</si>
  <si>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</si>
  <si>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</si>
  <si>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</si>
  <si>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</si>
  <si>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</si>
  <si>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</si>
  <si>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</si>
  <si>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</si>
  <si>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</si>
  <si>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</si>
  <si>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</si>
  <si>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</si>
  <si>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</si>
  <si>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</si>
  <si>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</si>
  <si>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</si>
  <si>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</si>
  <si>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</si>
  <si>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</si>
  <si>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</si>
  <si>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</si>
  <si>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</si>
  <si>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</si>
  <si>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</si>
  <si>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</si>
  <si>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</si>
  <si>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</si>
  <si>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</si>
  <si>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</si>
  <si>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</si>
  <si>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</si>
  <si>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</si>
  <si>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</si>
  <si>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</si>
  <si>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</si>
  <si>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</si>
  <si>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</si>
  <si>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</si>
  <si>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</si>
  <si>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</si>
  <si>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</si>
  <si>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</si>
  <si>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</si>
  <si>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</si>
  <si>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</si>
  <si>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</si>
  <si>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</si>
  <si>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</si>
  <si>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</si>
  <si>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</si>
  <si>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</si>
  <si>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</si>
  <si>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</si>
  <si>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</si>
  <si>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</si>
  <si>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</si>
  <si>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</si>
  <si>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</si>
  <si>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</si>
  <si>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</si>
  <si>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15/12/2024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</si>
</sst>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I17" sqref="I1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45642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45648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23 tháng 12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G19" sqref="G19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22/12/2024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323783090534</v>
      </c>
      <c r="D4" s="35">
        <v>322168862320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14475.06</v>
      </c>
      <c r="D6" s="23">
        <v>14463.05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324583108622</v>
      </c>
      <c r="D8" s="19">
        <v>323783090534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14494.58</v>
      </c>
      <c r="D10" s="20">
        <v>14475.06</v>
      </c>
    </row>
    <row r="11" spans="1:4" ht="16.5" customHeight="1">
      <c r="A11" s="7" t="s">
        <v>15</v>
      </c>
      <c r="B11" s="7" t="s">
        <v>48</v>
      </c>
      <c r="C11" s="17">
        <f>C8-C4</f>
        <v>800018088</v>
      </c>
      <c r="D11" s="17">
        <v>1614228214</v>
      </c>
    </row>
    <row r="12" spans="1:4" ht="15" customHeight="1">
      <c r="A12" s="4" t="s">
        <v>49</v>
      </c>
      <c r="B12" s="4" t="s">
        <v>50</v>
      </c>
      <c r="C12" s="26">
        <f>C11-C13</f>
        <v>437063889</v>
      </c>
      <c r="D12" s="26">
        <v>268613589</v>
      </c>
    </row>
    <row r="13" spans="1:4" ht="15" customHeight="1">
      <c r="A13" s="4" t="s">
        <v>51</v>
      </c>
      <c r="B13" s="4" t="s">
        <v>52</v>
      </c>
      <c r="C13" s="27">
        <v>362954199</v>
      </c>
      <c r="D13" s="31">
        <v>1345614625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19.520000000000437</v>
      </c>
      <c r="D15" s="21">
        <v>12.010000000000218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324583108622</v>
      </c>
      <c r="D17" s="29">
        <v>324562655669</v>
      </c>
    </row>
    <row r="18" spans="1:10" ht="15" customHeight="1">
      <c r="A18" s="4" t="s">
        <v>61</v>
      </c>
      <c r="B18" s="4" t="s">
        <v>62</v>
      </c>
      <c r="C18" s="28">
        <v>180683867292</v>
      </c>
      <c r="D18" s="29">
        <v>178653800256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1545.47</v>
      </c>
      <c r="D20" s="23">
        <v>1545.47</v>
      </c>
    </row>
    <row r="21" spans="1:10" ht="15" customHeight="1">
      <c r="A21" s="4" t="s">
        <v>65</v>
      </c>
      <c r="B21" s="4" t="s">
        <v>39</v>
      </c>
      <c r="C21" s="34">
        <v>22400938.5526</v>
      </c>
      <c r="D21" s="23">
        <v>22370770.9782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{'SheetId':'0f0a93f5-60f7-4c27-9121-9ea290dd8334','UId':'7d8df9de-6ec3-46c6-a9cb-3bb3debdabc3','Col':3,'Row':4,'Format':'numberic','Value':'323783090534','TargetCode':''}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{'SheetId':'0f0a93f5-60f7-4c27-9121-9ea290dd8334','UId':'6878300a-c20f-462d-9746-1f03421f3475','Col':4,'Row':4,'Format':'numberic','Value':'322168862320','TargetCode':''}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{'SheetId':'0f0a93f5-60f7-4c27-9121-9ea290dd8334','UId':'cc99c128-86ca-47ff-b226-95c60d9beb91','Col':3,'Row':6,'Format':'numberic','Value':'14475.06','TargetCode':''}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{'SheetId':'0f0a93f5-60f7-4c27-9121-9ea290dd8334','UId':'c3bfcec2-e653-4f82-860b-803225fef5d1','Col':4,'Row':6,'Format':'numberic','Value':'14463.05','TargetCode':''}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{'SheetId':'0f0a93f5-60f7-4c27-9121-9ea290dd8334','UId':'1a4c42c9-725c-46f6-8a85-4bdbfb1f8740','Col':3,'Row':8,'Format':'numberic','Value':'324583108622','TargetCode':''}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{'SheetId':'0f0a93f5-60f7-4c27-9121-9ea290dd8334','UId':'102a5969-ecf0-48a6-9b4c-2ef748e27d05','Col':4,'Row':8,'Format':'numberic','Value':'323783090534','TargetCode':''}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{'SheetId':'0f0a93f5-60f7-4c27-9121-9ea290dd8334','UId':'0adef1d5-524d-427d-84c0-491fb70d8521','Col':3,'Row':10,'Format':'numberic','Value':'14494.58','TargetCode':''}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{'SheetId':'0f0a93f5-60f7-4c27-9121-9ea290dd8334','UId':'dfb17dcf-c5ba-4757-9b28-e20992bc4553','Col':4,'Row':10,'Format':'numberic','Value':'14475.06','TargetCode':''}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{'SheetId':'0f0a93f5-60f7-4c27-9121-9ea290dd8334','UId':'8c1be6bf-76a4-42d7-9fe4-f4822068d5a4','Col':3,'Row':11,'Format':'numberic','Value':'800018088','TargetCode':''}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{'SheetId':'0f0a93f5-60f7-4c27-9121-9ea290dd8334','UId':'45174d06-2d38-411d-96aa-79e2629d72fe','Col':4,'Row':11,'Format':'numberic','Value':'1614228214','TargetCode':''}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{'SheetId':'0f0a93f5-60f7-4c27-9121-9ea290dd8334','UId':'47189bce-6760-48da-9fba-cbd16cc1da69','Col':3,'Row':12,'Format':'numberic','Value':'437063889','TargetCode':''}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{'SheetId':'0f0a93f5-60f7-4c27-9121-9ea290dd8334','UId':'54b90877-796c-44fd-b01c-bac401362c90','Col':4,'Row':12,'Format':'numberic','Value':'268613589','TargetCode':''}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{'SheetId':'0f0a93f5-60f7-4c27-9121-9ea290dd8334','UId':'b596263e-ac83-4575-a696-5d078fa3d3e4','Col':3,'Row':13,'Format':'numberic','Value':'362954199','TargetCode':''}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{'SheetId':'0f0a93f5-60f7-4c27-9121-9ea290dd8334','UId':'97dfbdb2-a540-49b5-997a-79b58e09a2ce','Col':4,'Row':13,'Format':'numberic','Value':'1345614625','TargetCode':''}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{'SheetId':'0f0a93f5-60f7-4c27-9121-9ea290dd8334','UId':'99c444f1-5fe2-45a1-82fa-ae77b2e76c8c','Col':3,'Row':15,'Format':'numberic','Value':'19.5200000000004','TargetCode':''}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{'SheetId':'0f0a93f5-60f7-4c27-9121-9ea290dd8334','UId':'3c320467-dbd9-42b8-b876-53a4718cfc56','Col':4,'Row':15,'Format':'numberic','Value':'12.0100000000002','TargetCode':''}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{'SheetId':'0f0a93f5-60f7-4c27-9121-9ea290dd8334','UId':'b5f075a6-84c7-47a7-aca6-304f3e7f098b','Col':3,'Row':17,'Format':'numberic','Value':'324583108622','TargetCode':''}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{'SheetId':'0f0a93f5-60f7-4c27-9121-9ea290dd8334','UId':'4a3b5e69-6655-4a3c-91ad-151d0daffbbe','Col':4,'Row':17,'Format':'numberic','Value':'324562655669','TargetCode':''}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{'SheetId':'0f0a93f5-60f7-4c27-9121-9ea290dd8334','UId':'bc8aae90-3d32-424c-89d6-00637a1a5749','Col':3,'Row':18,'Format':'numberic','Value':'180683867292','TargetCode':''}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{'SheetId':'0f0a93f5-60f7-4c27-9121-9ea290dd8334','UId':'0712758c-ed69-4c11-ad9c-a1786f232e94','Col':4,'Row':18,'Format':'numberic','Value':'178653800256','TargetCode':''}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{'SheetId':'0f0a93f5-60f7-4c27-9121-9ea290dd8334','UId':'9d2538f9-f4fe-4678-a845-a343332a4000','Col':3,'Row':20,'Format':'numberic','Value':'1545.47','TargetCode':''}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{'SheetId':'0f0a93f5-60f7-4c27-9121-9ea290dd8334','UId':'2aedc9fa-169e-4d63-8a5f-edb7276fb5de','Col':4,'Row':20,'Format':'numberic','Value':'1545.47','TargetCode':''}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{'SheetId':'0f0a93f5-60f7-4c27-9121-9ea290dd8334','UId':'66104325-15b6-436e-8977-c1215983f874','Col':3,'Row':21,'Format':'numberic','Value':'22400938.5526','TargetCode':''}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{'SheetId':'0f0a93f5-60f7-4c27-9121-9ea290dd8334','UId':'7db1f99a-6d4f-4763-baf8-36e5fd015757','Col':4,'Row':21,'Format':'numberic','Value':'22370770.9782','TargetCode':''}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YpEERPEBnc9LJYf+6e0h1ab4JWYyobIoAq6QjMy6NIU=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bsePhTi61CfHIBEHE05U+1F0YNlEWEOs/8dkP/DD7NA=</DigestValue>
    </Reference>
  </SignedInfo>
  <SignatureValue>MR48hsvjgGdEnwXY7PEAlvEiGGBx/xi8FGqHdLGraJFRp4Q/0RLJc+P9/TEKi1j32PauBjby6gMl
5i/Kuqd/uy73sraBQ5DS3hduUkQmPe5C4e1gjpy0HPt6Ci8bCDapJfs08/GK6i08+PGnmmzPwCP+
azEUxc6KZ5LGmSzYg5tcYIn4DERRFpa8xztraivuwzBaIqSHtyVnGfyfLpSHpwfXWBNrv1Oln3L0
GTZQ65wjXB1DbU9nlL9UU2y2kXqxDT/1ex1s0DS49F8dXOeudbCJO+FmuYgyoFB9mE/dDodKZEjD
QjwQ5mJyEwiS8AQvsrqFI7GmStAhmKxljZGIMw==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KgSN9+q++PI9wdyGj3iYifAkB9vgOJkx/39fNs13ZWA=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hyCsOO6UvzW8KeztO1c6jNpCA7n4NXARP1bzEZiUeI8=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eFonkr5pCj+oitxRsoiEUiFPVlJ+ByYQoFqgef0Jb08=</DigestValue>
      </Reference>
      <Reference URI="/xl/worksheets/sheet2.xml?ContentType=application/vnd.openxmlformats-officedocument.spreadsheetml.worksheet+xml">
        <DigestMethod Algorithm="http://www.w3.org/2001/04/xmlenc#sha256"/>
        <DigestValue>V4fof2U+75GIEUT3nVnniiUa5rIzzHpOKYtsoCjSZok=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mVn7XrPa1d+8TPmRqXUgK2NuZLFXVPHBGAbd6c/gV+E=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2024-12-24T03:47:56Z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2024-12-24T03:47:56Z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OKM28lOtafdgUYMuk6NY7hxTAMJBKPQadzas1SWv2m8=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kqSNAruNArPTZi5fkmv851N/LdIoRoan/JHIX7yXY8w=</DigestValue>
    </Reference>
  </SignedInfo>
  <SignatureValue>P9NUOtwVGBzPMLdQ0yQGdD++sd6lJsPNT6ch7MiAGPpqxbet5A1WQM60EdZk5pUTzrqj/ECBR/6g
y5t1EKFXIxOCgky/9oEXVPkyoD5QKTPCNvMue5/4BnclRfAUWqmD9TRoyBfEgfnJoHfylWPHGinS
t8HUG3ZJ7t8BH2yIgA63x6OZnuxmP2asoepdcN3EbYEzEet6h2eEA4HFDjz5hOCT37jJd1slYRam
oE5qZ3Kuc4zC2I7JW/ZYxm5PHBs8IkN7ZYrGECu62WECk17wh2IqwOSNvFEUFvIsPd/FumplBssH
EepkIifoLkNk/vnnp3BeuVaVdBbSdo04dsr24w==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KgSN9+q++PI9wdyGj3iYifAkB9vgOJkx/39fNs13ZWA=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hyCsOO6UvzW8KeztO1c6jNpCA7n4NXARP1bzEZiUeI8=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eFonkr5pCj+oitxRsoiEUiFPVlJ+ByYQoFqgef0Jb08=</DigestValue>
      </Reference>
      <Reference URI="/xl/worksheets/sheet2.xml?ContentType=application/vnd.openxmlformats-officedocument.spreadsheetml.worksheet+xml">
        <DigestMethod Algorithm="http://www.w3.org/2001/04/xmlenc#sha256"/>
        <DigestValue>V4fof2U+75GIEUT3nVnniiUa5rIzzHpOKYtsoCjSZok=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mVn7XrPa1d+8TPmRqXUgK2NuZLFXVPHBGAbd6c/gV+E=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2024-12-24T08:16:52Z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2024-12-24T08:16:52Z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2024-10-07T03:31:41Z</cp:lastPrinted>
  <dcterms:created xsi:type="dcterms:W3CDTF">2021-05-17T07:04:34Z</dcterms:created>
  <dcterms:modified xsi:type="dcterms:W3CDTF">2024-12-24T02:11:21Z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