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CF - QUY DAU TU TRAI PHIEU LINH HOAT VND - 20829030 - BIDB58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definedNames>
    <definedName name="_xlnm.Print_Area" localSheetId="1">QuyDinhGia_HangNgay!$A$1:$D$18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<sst xmlns="http://schemas.openxmlformats.org/spreadsheetml/2006/main" count="170" uniqueCount="84">
  <si>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</si>
  <si>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</si>
  <si>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</si>
  <si>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</si>
  <si>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</si>
  <si>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</si>
  <si>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</si>
  <si>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</si>
  <si>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</si>
  <si>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</si>
  <si>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</si>
  <si>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</si>
  <si>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</si>
  <si>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</si>
  <si>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</si>
  <si>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</si>
  <si>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</si>
  <si>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</si>
  <si>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</si>
  <si>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</si>
  <si>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</si>
  <si>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</si>
  <si>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</si>
  <si>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</si>
  <si>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</si>
  <si>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</si>
  <si>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</si>
  <si>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</si>
  <si>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</si>
  <si>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</si>
  <si>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</si>
  <si>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</si>
  <si>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</si>
  <si>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</si>
  <si>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</si>
  <si>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</si>
  <si>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</si>
  <si>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</si>
  <si>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</si>
  <si>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</si>
  <si>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</si>
  <si>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</si>
  <si>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</si>
  <si>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</si>
  <si>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</si>
  <si>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</si>
  <si>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</si>
  <si>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</si>
  <si>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</si>
  <si>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</si>
  <si>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</si>
  <si>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</si>
  <si>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</si>
  <si>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</si>
  <si>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</si>
  <si>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</si>
  <si>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</si>
  <si>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</si>
  <si>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</si>
  <si>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</si>
  <si>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</si>
  <si>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</si>
  <si>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</si>
  <si>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</si>
  <si>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</si>
  <si>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</si>
  <si>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</si>
  <si>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</si>
  <si>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</si>
  <si>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</si>
  <si>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</si>
  <si>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</si>
  <si>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</si>
  <si>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</si>
  <si>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</si>
  <si>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</si>
  <si>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</si>
  <si>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</si>
  <si>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</si>
  <si>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</si>
  <si>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</si>
  <si>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</si>
  <si>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</si>
  <si>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Linh hoạt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</si>
</sst>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37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164" fontId="4" fillId="0" borderId="0" applyFont="0" applyFill="0" applyBorder="0" applyAlignment="0" applyProtection="0"/>
    <xf numFmtId="0" fontId="4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8" fillId="0" borderId="1" xfId="0" applyFont="1" applyBorder="1" applyAlignment="1">
      <alignment horizontal="center" vertical="justify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3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left"/>
    </xf>
    <xf numFmtId="14" fontId="6" fillId="0" borderId="0" xfId="0" applyNumberFormat="1" applyFont="1" applyAlignment="1">
      <alignment horizontal="left"/>
    </xf>
    <xf numFmtId="164" fontId="9" fillId="0" borderId="1" xfId="1" applyFont="1" applyBorder="1" applyAlignment="1">
      <alignment horizontal="left"/>
    </xf>
    <xf numFmtId="10" fontId="9" fillId="0" borderId="1" xfId="2" applyNumberFormat="1" applyFont="1" applyBorder="1" applyAlignment="1">
      <alignment horizontal="right"/>
    </xf>
    <xf numFmtId="165" fontId="16" fillId="3" borderId="2" xfId="3" applyNumberFormat="1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0" fontId="14" fillId="0" borderId="3" xfId="0" applyFont="1" applyBorder="1" applyAlignment="1">
      <alignment horizontal="left"/>
    </xf>
    <xf numFmtId="0" fontId="0" fillId="0" borderId="2" xfId="0" applyBorder="1"/>
    <xf numFmtId="14" fontId="17" fillId="0" borderId="0" xfId="0" applyNumberFormat="1" applyFont="1" applyAlignment="1">
      <alignment horizontal="left"/>
    </xf>
    <xf numFmtId="164" fontId="16" fillId="3" borderId="2" xfId="1" applyNumberFormat="1" applyFont="1" applyFill="1" applyBorder="1" applyAlignment="1">
      <alignment horizontal="right" vertical="center" wrapText="1"/>
    </xf>
    <xf numFmtId="14" fontId="6" fillId="0" borderId="0" xfId="0" applyNumberFormat="1" applyFont="1" applyAlignment="1">
      <alignment horizontal="left"/>
    </xf>
    <xf numFmtId="164" fontId="6" fillId="0" borderId="1" xfId="1" applyFont="1" applyBorder="1" applyAlignment="1">
      <alignment horizontal="left"/>
    </xf>
    <xf numFmtId="164" fontId="6" fillId="0" borderId="1" xfId="1" applyNumberFormat="1" applyFont="1" applyBorder="1" applyAlignment="1">
      <alignment horizontal="left"/>
    </xf>
    <xf numFmtId="0" fontId="7" fillId="2" borderId="8" xfId="0" applyFont="1" applyFill="1" applyBorder="1" applyAlignment="1">
      <alignment horizontal="center" wrapText="1"/>
    </xf>
    <xf numFmtId="14" fontId="7" fillId="2" borderId="9" xfId="0" applyNumberFormat="1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12" fillId="0" borderId="0" xfId="0" applyFont="1" applyAlignment="1">
      <alignment horizontal="center" vertical="justify"/>
    </xf>
    <xf numFmtId="0" fontId="6" fillId="0" borderId="0" xfId="0" applyFont="1" applyAlignment="1">
      <alignment horizontal="left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</cellXfs>
  <cellStyles count="37">
    <cellStyle name="Comma" xfId="1" builtinId="3"/>
    <cellStyle name="Comma 2" xfId="5"/>
    <cellStyle name="Comma 2 2" xfId="25"/>
    <cellStyle name="Comma 2 5" xfId="3"/>
    <cellStyle name="Comma 2 5 2" xfId="23"/>
    <cellStyle name="Comma 3" xfId="8"/>
    <cellStyle name="Comma 3 2" xfId="26"/>
    <cellStyle name="Comma 4" xfId="19"/>
    <cellStyle name="Comma 4 2" xfId="34"/>
    <cellStyle name="Comma 5" xfId="21"/>
    <cellStyle name="Comma 5 2" xfId="36"/>
    <cellStyle name="Comma 6" xfId="22"/>
    <cellStyle name="Currency [0] 2" xfId="10"/>
    <cellStyle name="Normal" xfId="0" builtinId="0"/>
    <cellStyle name="Normal 10" xfId="11"/>
    <cellStyle name="Normal 10 2" xfId="27"/>
    <cellStyle name="Normal 11" xfId="4"/>
    <cellStyle name="Normal 11 2" xfId="24"/>
    <cellStyle name="Normal 2" xfId="6"/>
    <cellStyle name="Normal 3" xfId="7"/>
    <cellStyle name="Normal 4" xfId="12"/>
    <cellStyle name="Normal 4 2" xfId="28"/>
    <cellStyle name="Normal 5" xfId="13"/>
    <cellStyle name="Normal 5 2" xfId="29"/>
    <cellStyle name="Normal 6" xfId="14"/>
    <cellStyle name="Normal 6 2" xfId="30"/>
    <cellStyle name="Normal 7" xfId="15"/>
    <cellStyle name="Normal 7 2" xfId="31"/>
    <cellStyle name="Normal 8" xfId="16"/>
    <cellStyle name="Normal 8 2" xfId="32"/>
    <cellStyle name="Normal 9" xfId="17"/>
    <cellStyle name="Normal 9 2" xfId="33"/>
    <cellStyle name="Percent" xfId="2" builtinId="5"/>
    <cellStyle name="Percent 2" xfId="9"/>
    <cellStyle name="Percent 3" xfId="18"/>
    <cellStyle name="Percent 4" xfId="20"/>
    <cellStyle name="Percent 4 2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5" t="s">
        <v>0</v>
      </c>
      <c r="B1" s="25"/>
      <c r="C1" s="25"/>
      <c r="D1" s="2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17">
        <v>45736</v>
      </c>
    </row>
    <row r="3" spans="1:5" ht="15" customHeight="1" x14ac:dyDescent="0.25">
      <c r="A3" s="1"/>
      <c r="B3" s="1" t="s">
        <v>1</v>
      </c>
      <c r="C3" s="2" t="s">
        <v>3</v>
      </c>
      <c r="D3" s="19">
        <f>IF(WEEKDAY(D2)=6,D2+2,D2)</f>
        <v>45736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21 tháng 3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28" t="s">
        <v>19</v>
      </c>
      <c r="D17" s="28"/>
    </row>
    <row r="18" spans="1:4" ht="15" customHeight="1" x14ac:dyDescent="0.25">
      <c r="A18" s="1" t="s">
        <v>1</v>
      </c>
      <c r="B18" s="1" t="s">
        <v>1</v>
      </c>
      <c r="C18" s="28" t="s">
        <v>20</v>
      </c>
      <c r="D18" s="28"/>
    </row>
    <row r="19" spans="1:4" ht="15" customHeight="1" x14ac:dyDescent="0.25">
      <c r="A19" s="1" t="s">
        <v>1</v>
      </c>
      <c r="B19" s="1" t="s">
        <v>1</v>
      </c>
      <c r="C19" s="28" t="s">
        <v>21</v>
      </c>
      <c r="D19" s="28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6" t="s">
        <v>22</v>
      </c>
      <c r="B23" s="26"/>
      <c r="C23" s="26" t="s">
        <v>23</v>
      </c>
      <c r="D23" s="26"/>
    </row>
    <row r="24" spans="1:4" ht="15" customHeight="1" x14ac:dyDescent="0.2">
      <c r="A24" s="27" t="s">
        <v>24</v>
      </c>
      <c r="B24" s="27"/>
      <c r="C24" s="27" t="s">
        <v>24</v>
      </c>
      <c r="D24" s="27"/>
    </row>
    <row r="25" spans="1:4" ht="15" customHeight="1" x14ac:dyDescent="0.25">
      <c r="A25" s="28" t="s">
        <v>1</v>
      </c>
      <c r="B25" s="28"/>
      <c r="C25" s="28" t="s">
        <v>1</v>
      </c>
      <c r="D25" s="28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4"/>
  <sheetViews>
    <sheetView tabSelected="1" view="pageBreakPreview" zoomScaleNormal="100" zoomScaleSheetLayoutView="100" workbookViewId="0">
      <selection activeCell="C6" sqref="C6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</cols>
  <sheetData>
    <row r="1" spans="1:4" ht="19.5" customHeight="1" x14ac:dyDescent="0.25">
      <c r="A1" s="29" t="s">
        <v>6</v>
      </c>
      <c r="B1" s="31" t="s">
        <v>25</v>
      </c>
      <c r="C1" s="22" t="s">
        <v>26</v>
      </c>
      <c r="D1" s="24" t="s">
        <v>27</v>
      </c>
    </row>
    <row r="2" spans="1:4" ht="19.5" customHeight="1" x14ac:dyDescent="0.25">
      <c r="A2" s="30"/>
      <c r="B2" s="32"/>
      <c r="C2" s="23">
        <v>45736</v>
      </c>
      <c r="D2" s="23">
        <v>45735</v>
      </c>
    </row>
    <row r="3" spans="1:4" ht="15" customHeight="1" x14ac:dyDescent="0.25">
      <c r="A3" s="7" t="s">
        <v>9</v>
      </c>
      <c r="B3" s="15" t="s">
        <v>28</v>
      </c>
      <c r="C3" s="16"/>
      <c r="D3" s="16"/>
    </row>
    <row r="4" spans="1:4" ht="15" customHeight="1" x14ac:dyDescent="0.25">
      <c r="A4" s="4" t="s">
        <v>29</v>
      </c>
      <c r="B4" s="4" t="s">
        <v>30</v>
      </c>
      <c r="C4" s="11">
        <v>102495573275</v>
      </c>
      <c r="D4" s="11">
        <v>102980143425</v>
      </c>
    </row>
    <row r="5" spans="1:4" ht="15" customHeight="1" x14ac:dyDescent="0.25">
      <c r="A5" s="4" t="s">
        <v>31</v>
      </c>
      <c r="B5" s="4" t="s">
        <v>32</v>
      </c>
      <c r="C5" s="11"/>
      <c r="D5" s="11"/>
    </row>
    <row r="6" spans="1:4" ht="15" customHeight="1" x14ac:dyDescent="0.25">
      <c r="A6" s="4" t="s">
        <v>33</v>
      </c>
      <c r="B6" s="4" t="s">
        <v>34</v>
      </c>
      <c r="C6" s="18">
        <v>10892.22</v>
      </c>
      <c r="D6" s="18">
        <v>10889</v>
      </c>
    </row>
    <row r="7" spans="1:4" ht="15" customHeight="1" x14ac:dyDescent="0.25">
      <c r="A7" s="7" t="s">
        <v>12</v>
      </c>
      <c r="B7" s="7" t="s">
        <v>35</v>
      </c>
      <c r="C7" s="7"/>
      <c r="D7" s="7"/>
    </row>
    <row r="8" spans="1:4" ht="15" customHeight="1" x14ac:dyDescent="0.25">
      <c r="A8" s="4" t="s">
        <v>36</v>
      </c>
      <c r="B8" s="4" t="s">
        <v>37</v>
      </c>
      <c r="C8" s="9">
        <v>0</v>
      </c>
      <c r="D8" s="9">
        <v>0</v>
      </c>
    </row>
    <row r="9" spans="1:4" ht="15" customHeight="1" x14ac:dyDescent="0.25">
      <c r="A9" s="4" t="s">
        <v>38</v>
      </c>
      <c r="B9" s="4" t="s">
        <v>39</v>
      </c>
      <c r="C9" s="20">
        <v>0</v>
      </c>
      <c r="D9" s="21">
        <v>0</v>
      </c>
    </row>
    <row r="10" spans="1:4" ht="15" customHeight="1" x14ac:dyDescent="0.25">
      <c r="A10" s="4" t="s">
        <v>40</v>
      </c>
      <c r="B10" s="4" t="s">
        <v>41</v>
      </c>
      <c r="C10" s="10">
        <v>0</v>
      </c>
      <c r="D10" s="10">
        <v>0</v>
      </c>
    </row>
    <row r="13" spans="1:4" x14ac:dyDescent="0.2">
      <c r="C13" s="12"/>
      <c r="D13" s="12"/>
    </row>
    <row r="14" spans="1:4" x14ac:dyDescent="0.2">
      <c r="C14" s="12"/>
      <c r="D14" s="12"/>
    </row>
    <row r="15" spans="1:4" x14ac:dyDescent="0.2">
      <c r="C15" s="12"/>
      <c r="D15" s="12"/>
    </row>
    <row r="16" spans="1:4" x14ac:dyDescent="0.2">
      <c r="C16" s="12"/>
      <c r="D16" s="12"/>
    </row>
    <row r="17" spans="3:4" x14ac:dyDescent="0.2">
      <c r="C17" s="12"/>
      <c r="D17" s="12"/>
    </row>
    <row r="18" spans="3:4" x14ac:dyDescent="0.2">
      <c r="C18" s="12"/>
      <c r="D18" s="12" t="s">
        <v>1</v>
      </c>
    </row>
    <row r="19" spans="3:4" x14ac:dyDescent="0.2">
      <c r="C19" s="12"/>
      <c r="D19" s="12"/>
    </row>
    <row r="20" spans="3:4" x14ac:dyDescent="0.2">
      <c r="C20" s="12"/>
      <c r="D20" s="12"/>
    </row>
    <row r="23" spans="3:4" x14ac:dyDescent="0.2">
      <c r="C23" s="13"/>
      <c r="D23" s="13"/>
    </row>
    <row r="24" spans="3:4" x14ac:dyDescent="0.2">
      <c r="C24" s="14"/>
      <c r="D24" s="14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topLeftCell="A16"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28" t="s">
        <v>77</v>
      </c>
      <c r="B33" s="28"/>
      <c r="C33" s="28"/>
      <c r="D33" s="28"/>
    </row>
    <row r="34" spans="1:4" ht="15" customHeight="1" x14ac:dyDescent="0.25">
      <c r="A34" s="28" t="s">
        <v>78</v>
      </c>
      <c r="B34" s="28"/>
      <c r="C34" s="28"/>
      <c r="D34" s="28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e">
        <f>CONCATENATE("{'SheetId':'532945ab-6ee2-445c-968d-e7f02eb76aac'",",","'UId':'1f175759-6dcd-4ce2-a463-54620d3cec54'",",'Col':",COLUMN(QuyDinhGia_HangNgay!#REF!),",'Row':",ROW(QuyDinhGia_HangNgay!#REF!),",","'Format':'numberic'",",'Value':'",SUBSTITUTE(QuyDinhGia_HangNgay!#REF!,"'","\'"),"','TargetCode':''}")</f>
        <v>#REF!</v>
      </c>
    </row>
    <row r="4" spans="1:1" x14ac:dyDescent="0.2">
      <c r="A4" t="e">
        <f>CONCATENATE("{'SheetId':'532945ab-6ee2-445c-968d-e7f02eb76aac'",",","'UId':'df63451e-4881-4f55-9d40-3ad3e6256289'",",'Col':",COLUMN(QuyDinhGia_HangNgay!#REF!),",'Row':",ROW(QuyDinhGia_HangNgay!#REF!),",","'Format':'numberic'",",'Value':'",SUBSTITUTE(QuyDinhGia_HangNgay!#REF!,"'","\'"),"','TargetCode':''}")</f>
        <v>#REF!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e">
        <f>CONCATENATE("{'SheetId':'532945ab-6ee2-445c-968d-e7f02eb76aac'",",","'UId':'8922bb11-1c36-45a2-b95e-d93a0bfb38a0'",",'Col':",COLUMN(QuyDinhGia_HangNgay!#REF!),",'Row':",ROW(QuyDinhGia_HangNgay!#REF!),",","'Format':'numberic'",",'Value':'",SUBSTITUTE(QuyDinhGia_HangNgay!#REF!,"'","\'"),"','TargetCode':''}")</f>
        <v>#REF!</v>
      </c>
    </row>
    <row r="8" spans="1:1" x14ac:dyDescent="0.2">
      <c r="A8" t="e">
        <f>CONCATENATE("{'SheetId':'532945ab-6ee2-445c-968d-e7f02eb76aac'",",","'UId':'0386b55c-340a-4ccd-b981-23c5ede5d6b8'",",'Col':",COLUMN(QuyDinhGia_HangNgay!#REF!),",'Row':",ROW(QuyDinhGia_HangNgay!#REF!),",","'Format':'numberic'",",'Value':'",SUBSTITUTE(QuyDinhGia_HangNgay!#REF!,"'","\'"),"','TargetCode':''}")</f>
        <v>#REF!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{'SheetId':'532945ab-6ee2-445c-968d-e7f02eb76aac','UId':'0122b8e6-6e98-44a3-b5f5-62119cc28b58','Col':3,'Row':8,'Format':'numberic','Value':'0','TargetCode':''}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{'SheetId':'532945ab-6ee2-445c-968d-e7f02eb76aac','UId':'168f3043-fb6e-4c8d-b2e8-aadbc57d62ae','Col':4,'Row':8,'Format':'numberic','Value':'0','TargetCode':''}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{'SheetId':'532945ab-6ee2-445c-968d-e7f02eb76aac','UId':'dc373327-812c-4574-a89b-45e7962c83f9','Col':3,'Row':9,'Format':'numberic','Value':'0','TargetCode':''}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{'SheetId':'532945ab-6ee2-445c-968d-e7f02eb76aac','UId':'61429e25-1f7f-4225-afcd-4f77120fa043','Col':4,'Row':9,'Format':'numberic','Value':'0','TargetCode':''}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enFq72nWJ/49Iw7YfMpqI0VjatnWMXctju9PFar9udg=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k7Ghm32jrUxbOl3n7T/MhIFWrVArXAVT5MgjhH1IRw0=</DigestValue>
    </Reference>
  </SignedInfo>
  <SignatureValue>VBpTFeccfrWtCQLNV6h/AGKkR6MlpYqkWdb01G0tefSvMM0o4tounyswktenwYKG6n/Y9Gzz1EJO
/wvJnvlrfFs5YJmhA4gODtUX6JKnGxce3Gn4ZFQYXzN/AGc/NkW13V4iCvTg5URzpCvRi/OoUHHW
W+1TpUBQVjXDN3e3NlkZmXlSDLdVu89ipGXGflLXqMpf+7qJ8+fx8KDnoUTJmHjoQY9Yvaa+k4Nd
mi6+S0aAVKqKqnvSLtGW1V2omS6n83pYMCOFKkNJBMx/K0NICvfQeJAFH9dvHAu6kf+XHuoRpFaP
GVm9uRuWPe1xE/3J7gqfaxkL0j8zc8uAn3G6lQ==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ujOK5Z2nEJ/ae+7U6SM1OE+3qXsd4I72vTEvkTzXU/Y=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KcEEczEKAbUGM0S7hwUPUkoCbKHAQ0Is0lrUAhHWeh0=</DigestValue>
      </Reference>
      <Reference URI="/xl/worksheets/sheet2.xml?ContentType=application/vnd.openxmlformats-officedocument.spreadsheetml.worksheet+xml">
        <DigestMethod Algorithm="http://www.w3.org/2001/04/xmlenc#sha256"/>
        <DigestValue>isgdXHA4zBYOafLp6Fjgpl61RWK5HWeuKQ/WWbiRBuw=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2025-03-24T07:53:09Z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2025-03-24T07:53:09Z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80b2lNtt2G/qIBfiQ2cHUmKjIRgGDe9ppyVEpdMGFRI=</DigestValue>
    </Reference>
    <Reference Type="http://www.w3.org/2000/09/xmldsig#Object" URI="#idOfficeObject">
      <DigestMethod Algorithm="http://www.w3.org/2001/04/xmlenc#sha256"/>
      <DigestValue>5vuczdECFklGTUlKcKe/lBJdS52/igd/TtIQPR6pL5Q=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YlZClSeVoY1xHROxcoR0KPPwSVBYe3aZL7t2AevCdhw=</DigestValue>
    </Reference>
  </SignedInfo>
  <SignatureValue>dPUGbixyZhWQN9PnimQ25sfuNROrmTh2PFFeFs3rbA0Y1MIoIjTYzMKIsQ0wrIydqj07MqOIgcsg
g4ucRqovidcCRHYyH78F6CqTgElFF+5+hLkrDMeoOchPuNnkTKz4N03Mz7TSF76YV4zvHcJHihAS
PxNIRoY563Z6R1j13JR9nit2DTxahV2/pKxWxG6BLNd1HN8sfAbGwd2TvxUSLnXZFicfjy2AOPIq
WDLMPd6Q4iEh3TAeJcrSW4qX+ZqkW/Yk4fDpbOF+/hCG+K+f4qLt80CYK/8DRq22BKPkWDmpSNfC
dmpqMdQOiu+QV72IXq4khYGAaD4LkA5oQQgWtA==</SignatureValue>
  <KeyInfo>
    <X509Data>
      <X509Certificate>MIIFezCCBGOgAwIBAgIQVAEBAWkTOOyaUVaIwAAlXDANBgkqhkiG9w0BAQsFADBcMQswCQYDVQQGEwJWTjEzMDEGA1UECgwqVklFVE5BTSBQT1NUUyBBTkQgVEVMRUNPTU1VTklDQVRJT05TIEdST1VQMRgwFgYDVQQDDA9WTlBULUNBIFNIQS0yNTYwHhcNMjQwNzE4MTAzNTAwWhcNMjUwNzI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M4LxwgpV30Ky1cRktuwCIuJ2Ep5YKhhWsU3V/xObdrBwIDWOqIXVqa+2MhObQvjekXRg7cRgbRC1eszihwusj7PowdGtmHVp++CD3eWj3VGURg67Hlo+HFlu2S65vmhUFfGOsq85jGndrRtpEhar+3Vc7dImup8BeiisVVQna1b/5PWllY3KmORy7JL1xON05qNN2Xbbuy7A/ZhGUt5fcLieXo4DEERxK66wdi7+/pHDEHz3uRwBiTQTmxwhmuP48BdVK1QTiHGr8MqUhQdTyxiwaNRObPh15KtlE/GGJ4fpJCK5+WA/2tVOULh5p04RVSXlEjhG6d+QjdQ+cIp/pUCAwEAAaOCAdUwggHRMH4GCCsGAQUFBwEBBHIwcDA5BggrBgEFBQcwAoYtaHR0cDovL3B1Yi52bnB0LWNhLnZuL2NlcnRzL3ZucHRjYS1zaGEyNTYuY2VyMDMGCCsGAQUFBzABhidodHRwOi8vb2NzcC1zaGEyNTYudm5wdC1jYS52bi9yZXNwb25kZXIwHQYDVR0OBBYEFEv+M/avHBTUzXT0iJfINPSm2n4gMAwGA1UdEwEB/wQCMAAwHwYDVR0jBBgwFoAUtk1ra9amnTTtMjnsQlSsvjJj2HEwaAYDVR0gBGEwXzBdBg4rBgEEAYHtAwEBAwEBATBLMCIGCCsGAQUFBwICMBYeFABPAEkARAAtAFMAVAAtADIALgAwMCUGCCsGAQUFBwIBFhlodHRwOi8vcHViLnZucHQtY2Eudm4vcnBhMD8GA1UdHwQ4MDYwNKAyoDCGLmh0dHA6Ly9jcmwtc2hhMjU2LnZucHQtY2Eudm4vdm5wdGNhLXNoYTI1Ni5jcmwwDgYDVR0PAQH/BAQDAgTwMCAGA1UdJQQZMBcGCisGAQQBgjcKAwwGCSqGSIb3LwEBBTAkBgNVHREEHTAbgRlsYW4ubmd1eWVudGh1eUBpcGEuY29tLnZuMA0GCSqGSIb3DQEBCwUAA4IBAQCr7ZZquKfTXGvAguqaB8q6Dwq2iRTJDIlSxg+Ta8dXE49BtsZa4RwcUKCfJy1HPGmmKHXrG19TTwRT+fzNvFRy9IoVTjwd8kRHWuzwU089O1QSdwOU43qY+e3LnIBqVUdImsqc6Jt9oktdWDGZwiwykopoXQHJBmKJBfrWRwrNKhrPxtz2W+oOR3bm6VYIuEMWIFQtnpcLDYOcxqwaUQU13YOyt8F9Uwn6fWjaav7OH0ZP0APmu8/tnoo30rm3MBFwmYCf01caCem837NH7fCxYgX3nGr7Mz9Egfx+8jnZWI3Z3MRtOwBoqc+Wv8NY0DMUw55QLgIt9eAU1RhEQqX7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ujOK5Z2nEJ/ae+7U6SM1OE+3qXsd4I72vTEvkTzXU/Y=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KcEEczEKAbUGM0S7hwUPUkoCbKHAQ0Is0lrUAhHWeh0=</DigestValue>
      </Reference>
      <Reference URI="/xl/worksheets/sheet2.xml?ContentType=application/vnd.openxmlformats-officedocument.spreadsheetml.worksheet+xml">
        <DigestMethod Algorithm="http://www.w3.org/2001/04/xmlenc#sha256"/>
        <DigestValue>isgdXHA4zBYOafLp6Fjgpl61RWK5HWeuKQ/WWbiRBuw=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2025-03-24T11:10:59Z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2025-03-24T11:10:59Z</xd:SigningTime>
          <xd:SigningCertificate>
            <xd:Cert>
              <xd:CertDigest>
                <DigestMethod Algorithm="http://www.w3.org/2001/04/xmlenc#sha256"/>
                <DigestValue>sgklEPgYZtrM/DbKwUmzQ7iHh1jzcwJLPXLB1+arWDg=</DigestValue>
              </xd:CertDigest>
              <xd:IssuerSerial>
                <X509IssuerName>CN=VNPT-CA SHA-256, O=VIETNAM POSTS AND TELECOMMUNICATIONS GROUP, C=VN</X509IssuerName>
                <X509SerialNumber>111660364336948398756371401466972218716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Tong quan</vt:lpstr>
      <vt:lpstr>QuyDinhGia_HangNgay</vt:lpstr>
      <vt:lpstr>QuyDinhGia_Khac</vt:lpstr>
      <vt:lpstr>PhanHoiNHGS_06281</vt:lpstr>
      <vt:lpstr>SheetHidden</vt:lpstr>
      <vt:lpstr>QuyDinhGia_HangNgay!Print_Area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2025-03-20T03:23:14Z</cp:lastPrinted>
  <dcterms:created xsi:type="dcterms:W3CDTF">2021-05-17T07:04:34Z</dcterms:created>
  <dcterms:modified xsi:type="dcterms:W3CDTF">2025-03-21T03:26:50Z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