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A8" i="1"/>
  <c r="C6" i="3" l="1"/>
  <c r="C15" i="3" s="1"/>
  <c r="C4" i="3" l="1"/>
  <c r="C11" i="3" l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<sst xmlns="http://schemas.openxmlformats.org/spreadsheetml/2006/main" count="168" uniqueCount="85">
  <si>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</si>
  <si>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</si>
  <si>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</si>
  <si>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</si>
  <si>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</si>
  <si>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</si>
  <si>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</si>
  <si>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</si>
  <si>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</si>
  <si>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</si>
  <si>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</si>
  <si>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</si>
  <si>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</si>
  <si>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</si>
  <si>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</si>
  <si>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</si>
  <si>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</si>
  <si>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</si>
  <si>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</si>
  <si>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</si>
  <si>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</si>
  <si>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</si>
  <si>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</si>
  <si>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</si>
  <si>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</si>
  <si>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</si>
  <si>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</si>
  <si>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</si>
  <si>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</si>
  <si>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</si>
  <si>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</si>
  <si>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</si>
  <si>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</si>
  <si>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</si>
  <si>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</si>
  <si>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</si>
  <si>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</si>
  <si>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</si>
  <si>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</si>
  <si>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</si>
  <si>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</si>
  <si>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</si>
  <si>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</si>
  <si>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</si>
  <si>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</si>
  <si>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</si>
  <si>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</si>
  <si>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</si>
  <si>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</si>
  <si>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</si>
  <si>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</si>
  <si>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</si>
  <si>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</si>
  <si>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</si>
  <si>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</si>
  <si>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</si>
  <si>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</si>
  <si>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</si>
  <si>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</si>
  <si>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</si>
  <si>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</si>
  <si>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</si>
  <si>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</si>
  <si>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</si>
  <si>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</si>
  <si>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</si>
  <si>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</si>
  <si>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</si>
  <si>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</si>
  <si>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</si>
  <si>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</si>
  <si>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</si>
  <si>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</si>
  <si>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</si>
  <si>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</si>
  <si>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</si>
  <si>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</si>
  <si>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</si>
  <si>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</si>
  <si>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</si>
  <si>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</si>
  <si>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</si>
  <si>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</si>
  <si>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</si>
  <si>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23/02/2025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</si>
</sst>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H13" sqref="H13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45712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45718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"&amp;3&amp;" tháng "&amp;MONTH(D3)&amp;" năm "&amp;2025</f>
        <v>Ngày định giá/Ngày giao dịch: ngày 3 tháng 3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J19" sqref="J19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2/3/2025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334447876416</v>
      </c>
      <c r="D4" s="35">
        <v>332344072530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14649.11</v>
      </c>
      <c r="D6" s="23">
        <v>14672.51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335229162609</v>
      </c>
      <c r="D8" s="19">
        <v>334447876416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14700.95</v>
      </c>
      <c r="D10" s="20">
        <v>14649.11</v>
      </c>
    </row>
    <row r="11" spans="1:4" ht="16.5" customHeight="1">
      <c r="A11" s="7" t="s">
        <v>15</v>
      </c>
      <c r="B11" s="7" t="s">
        <v>48</v>
      </c>
      <c r="C11" s="17">
        <f>C8-C4</f>
        <v>781286193</v>
      </c>
      <c r="D11" s="17">
        <v>2103803886</v>
      </c>
    </row>
    <row r="12" spans="1:4" ht="15" customHeight="1">
      <c r="A12" s="4" t="s">
        <v>49</v>
      </c>
      <c r="B12" s="4" t="s">
        <v>50</v>
      </c>
      <c r="C12" s="26">
        <f>C11-C13</f>
        <v>1182899052</v>
      </c>
      <c r="D12" s="26">
        <v>-529031773</v>
      </c>
    </row>
    <row r="13" spans="1:4" ht="15" customHeight="1">
      <c r="A13" s="4" t="s">
        <v>51</v>
      </c>
      <c r="B13" s="4" t="s">
        <v>52</v>
      </c>
      <c r="C13" s="27">
        <v>-401612859</v>
      </c>
      <c r="D13" s="31">
        <v>2632835659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51.840000000000146</v>
      </c>
      <c r="D15" s="21">
        <v>-23.399999999999636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335409347174</v>
      </c>
      <c r="D17" s="29">
        <v>334447876416</v>
      </c>
    </row>
    <row r="18" spans="1:10" ht="15" customHeight="1">
      <c r="A18" s="4" t="s">
        <v>61</v>
      </c>
      <c r="B18" s="4" t="s">
        <v>62</v>
      </c>
      <c r="C18" s="28">
        <v>228296528397</v>
      </c>
      <c r="D18" s="29">
        <v>223619688015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1790.6</v>
      </c>
      <c r="D20" s="23">
        <v>1790.6</v>
      </c>
    </row>
    <row r="21" spans="1:10" ht="15" customHeight="1">
      <c r="A21" s="4" t="s">
        <v>65</v>
      </c>
      <c r="B21" s="4" t="s">
        <v>39</v>
      </c>
      <c r="C21" s="34">
        <v>26323521.07</v>
      </c>
      <c r="D21" s="23">
        <v>26230696.366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{'SheetId':'0f0a93f5-60f7-4c27-9121-9ea290dd8334','UId':'7d8df9de-6ec3-46c6-a9cb-3bb3debdabc3','Col':3,'Row':4,'Format':'numberic','Value':'334447876416','TargetCode':''}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{'SheetId':'0f0a93f5-60f7-4c27-9121-9ea290dd8334','UId':'6878300a-c20f-462d-9746-1f03421f3475','Col':4,'Row':4,'Format':'numberic','Value':'332344072530','TargetCode':''}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{'SheetId':'0f0a93f5-60f7-4c27-9121-9ea290dd8334','UId':'cc99c128-86ca-47ff-b226-95c60d9beb91','Col':3,'Row':6,'Format':'numberic','Value':'14649.11','TargetCode':''}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{'SheetId':'0f0a93f5-60f7-4c27-9121-9ea290dd8334','UId':'c3bfcec2-e653-4f82-860b-803225fef5d1','Col':4,'Row':6,'Format':'numberic','Value':'14672.51','TargetCode':''}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{'SheetId':'0f0a93f5-60f7-4c27-9121-9ea290dd8334','UId':'1a4c42c9-725c-46f6-8a85-4bdbfb1f8740','Col':3,'Row':8,'Format':'numberic','Value':'335229162609','TargetCode':''}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{'SheetId':'0f0a93f5-60f7-4c27-9121-9ea290dd8334','UId':'102a5969-ecf0-48a6-9b4c-2ef748e27d05','Col':4,'Row':8,'Format':'numberic','Value':'334447876416','TargetCode':''}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{'SheetId':'0f0a93f5-60f7-4c27-9121-9ea290dd8334','UId':'0adef1d5-524d-427d-84c0-491fb70d8521','Col':3,'Row':10,'Format':'numberic','Value':'14700.95','TargetCode':''}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{'SheetId':'0f0a93f5-60f7-4c27-9121-9ea290dd8334','UId':'dfb17dcf-c5ba-4757-9b28-e20992bc4553','Col':4,'Row':10,'Format':'numberic','Value':'14649.11','TargetCode':''}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{'SheetId':'0f0a93f5-60f7-4c27-9121-9ea290dd8334','UId':'8c1be6bf-76a4-42d7-9fe4-f4822068d5a4','Col':3,'Row':11,'Format':'numberic','Value':'781286193','TargetCode':''}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{'SheetId':'0f0a93f5-60f7-4c27-9121-9ea290dd8334','UId':'45174d06-2d38-411d-96aa-79e2629d72fe','Col':4,'Row':11,'Format':'numberic','Value':'2103803886','TargetCode':''}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{'SheetId':'0f0a93f5-60f7-4c27-9121-9ea290dd8334','UId':'47189bce-6760-48da-9fba-cbd16cc1da69','Col':3,'Row':12,'Format':'numberic','Value':'1182899052','TargetCode':''}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{'SheetId':'0f0a93f5-60f7-4c27-9121-9ea290dd8334','UId':'54b90877-796c-44fd-b01c-bac401362c90','Col':4,'Row':12,'Format':'numberic','Value':'-529031773','TargetCode':''}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{'SheetId':'0f0a93f5-60f7-4c27-9121-9ea290dd8334','UId':'b596263e-ac83-4575-a696-5d078fa3d3e4','Col':3,'Row':13,'Format':'numberic','Value':'-401612859','TargetCode':''}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{'SheetId':'0f0a93f5-60f7-4c27-9121-9ea290dd8334','UId':'97dfbdb2-a540-49b5-997a-79b58e09a2ce','Col':4,'Row':13,'Format':'numberic','Value':'2632835659','TargetCode':''}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{'SheetId':'0f0a93f5-60f7-4c27-9121-9ea290dd8334','UId':'99c444f1-5fe2-45a1-82fa-ae77b2e76c8c','Col':3,'Row':15,'Format':'numberic','Value':'51.8400000000001','TargetCode':''}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{'SheetId':'0f0a93f5-60f7-4c27-9121-9ea290dd8334','UId':'3c320467-dbd9-42b8-b876-53a4718cfc56','Col':4,'Row':15,'Format':'numberic','Value':'-23.3999999999996','TargetCode':''}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{'SheetId':'0f0a93f5-60f7-4c27-9121-9ea290dd8334','UId':'b5f075a6-84c7-47a7-aca6-304f3e7f098b','Col':3,'Row':17,'Format':'numberic','Value':'335409347174','TargetCode':''}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{'SheetId':'0f0a93f5-60f7-4c27-9121-9ea290dd8334','UId':'4a3b5e69-6655-4a3c-91ad-151d0daffbbe','Col':4,'Row':17,'Format':'numberic','Value':'334447876416','TargetCode':''}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{'SheetId':'0f0a93f5-60f7-4c27-9121-9ea290dd8334','UId':'bc8aae90-3d32-424c-89d6-00637a1a5749','Col':3,'Row':18,'Format':'numberic','Value':'228296528397','TargetCode':''}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{'SheetId':'0f0a93f5-60f7-4c27-9121-9ea290dd8334','UId':'0712758c-ed69-4c11-ad9c-a1786f232e94','Col':4,'Row':18,'Format':'numberic','Value':'223619688015','TargetCode':''}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{'SheetId':'0f0a93f5-60f7-4c27-9121-9ea290dd8334','UId':'9d2538f9-f4fe-4678-a845-a343332a4000','Col':3,'Row':20,'Format':'numberic','Value':'1790.6','TargetCode':''}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{'SheetId':'0f0a93f5-60f7-4c27-9121-9ea290dd8334','UId':'2aedc9fa-169e-4d63-8a5f-edb7276fb5de','Col':4,'Row':20,'Format':'numberic','Value':'1790.6','TargetCode':''}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{'SheetId':'0f0a93f5-60f7-4c27-9121-9ea290dd8334','UId':'66104325-15b6-436e-8977-c1215983f874','Col':3,'Row':21,'Format':'numberic','Value':'26323521.07','TargetCode':''}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{'SheetId':'0f0a93f5-60f7-4c27-9121-9ea290dd8334','UId':'7db1f99a-6d4f-4763-baf8-36e5fd015757','Col':4,'Row':21,'Format':'numberic','Value':'26230696.366','TargetCode':''}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EEdbLWTD/9+AP+XoAGK8pLEU8ck2/mZN7dBf3q3c7TQ=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BaaJns7s2QE+1udYByslza0Fcn9f7luoKiupDxghze0=</DigestValue>
    </Reference>
  </SignedInfo>
  <SignatureValue>E9/oc99ltYA70+m0Pqlu1umkaZ6lfB04RE26RojC6CAXSUBhvfzmxez1DCyBe+IqXMBLFoh8uUSd
UnoyAOyUb068y4+tbMq/9AHJNBw1mPC3BUnH4nkV+fm0JdcDccMTtLHlJ9c8bIUI2CXvZvOZJAhA
ySPjEaGXC/WNYZ1sEXhZmFVrtSMdwZwyG/MWxt/H7TkYXcruup3XWGSjGbOibu5hN82+xduCWvgm
zM01TvQt+wMFylRfdcmz5c9MhuMudA9zmbuHPb0Igj4hIT1y1PKLp0/qBBRTCQMUzRKspSkivUmB
lL1PW4Ps9FRi2nmzX/qP06y5ovKVsTtb5U7I8A==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ikuegtlZEGl2WY7QV8LHn4IabQyTdNUOMEkevg/Xl9c=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uM2aJNdb2gbd6aLT0MdY5qV0/Fda1y+OEhYYp8v6FVk=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uM2aJNdb2gbd6aLT0MdY5qV0/Fda1y+OEhYYp8v6FVk=</DigestValue>
      </Reference>
      <Reference URI="/xl/sharedStrings.xml?ContentType=application/vnd.openxmlformats-officedocument.spreadsheetml.sharedStrings+xml">
        <DigestMethod Algorithm="http://www.w3.org/2001/04/xmlenc#sha256"/>
        <DigestValue>NmfUZ+L2gqT1MZ9swJDyb74hlHApxn6CcrVD3AnbN9c=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scCj2jQOU7Ca2vArkcuTua7C21ivEoKtWNZo58SmJ0w=</DigestValue>
      </Reference>
      <Reference URI="/xl/worksheets/sheet2.xml?ContentType=application/vnd.openxmlformats-officedocument.spreadsheetml.worksheet+xml">
        <DigestMethod Algorithm="http://www.w3.org/2001/04/xmlenc#sha256"/>
        <DigestValue>DXecNxQwYp4r0zbTTwS3d/vPs1fg91yA4FHP8dpLz3Q=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WkfixTP4xhwYjLq3Nan6OWDXK0EN0HyQxohH7y20c7s=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2025-03-03T08:02:06Z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2025-03-03T08:02:06Z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SAG7WyX9VA7oN/tUVMs3sEzHuHwBFu215hFhMDiSJdk=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HaIm8tZLaYVvcW6zcVPKXpEMjMrqqhczEjJeg2O9e7Q=</DigestValue>
    </Reference>
  </SignedInfo>
  <SignatureValue>Xr4ynnZXWSJgPlhq3u8dX+k7s3InOUJuiayqj3AIhFht78ANNXibeyf/Sq1sLjm6mEbRsgotv5W4
wsMXoqvdky5Tj9nYRTM/mfF/U3sPG/BCGznRw3TI6kpfofj7++hJiAEu1CBjF7HUR/BjQ+1ZFqr1
vowmP73oxwHf00wtTVQn0y0LbMLGTTp5NGj20kbfUqhoX7TSwVOrbSi267fPgU/5KLqyx1ymwlgd
FrGo+VNpgFjpfeNgiTYI9JYA0dnxQDtX+/NtI1ZROTKt/vaS8jh+jDee3LfNZPzb4KijqqaD/kOh
k85IT5Bc5Zmhd007S58karRQQS5M6A/w5fANlQ==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ikuegtlZEGl2WY7QV8LHn4IabQyTdNUOMEkevg/Xl9c=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uM2aJNdb2gbd6aLT0MdY5qV0/Fda1y+OEhYYp8v6FVk=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uM2aJNdb2gbd6aLT0MdY5qV0/Fda1y+OEhYYp8v6FVk=</DigestValue>
      </Reference>
      <Reference URI="/xl/sharedStrings.xml?ContentType=application/vnd.openxmlformats-officedocument.spreadsheetml.sharedStrings+xml">
        <DigestMethod Algorithm="http://www.w3.org/2001/04/xmlenc#sha256"/>
        <DigestValue>NmfUZ+L2gqT1MZ9swJDyb74hlHApxn6CcrVD3AnbN9c=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scCj2jQOU7Ca2vArkcuTua7C21ivEoKtWNZo58SmJ0w=</DigestValue>
      </Reference>
      <Reference URI="/xl/worksheets/sheet2.xml?ContentType=application/vnd.openxmlformats-officedocument.spreadsheetml.worksheet+xml">
        <DigestMethod Algorithm="http://www.w3.org/2001/04/xmlenc#sha256"/>
        <DigestValue>DXecNxQwYp4r0zbTTwS3d/vPs1fg91yA4FHP8dpLz3Q=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WkfixTP4xhwYjLq3Nan6OWDXK0EN0HyQxohH7y20c7s=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2025-03-03T08:27:14Z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2025-03-03T08:27:14Z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2025-02-10T04:20:00Z</cp:lastPrinted>
  <dcterms:created xsi:type="dcterms:W3CDTF">2021-05-17T07:04:34Z</dcterms:created>
  <dcterms:modified xsi:type="dcterms:W3CDTF">2025-03-03T07:36:30Z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