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A8" i="1"/>
  <c r="C6" i="3" l="1"/>
  <c r="C4" i="3" l="1"/>
  <c r="C11" i="3" l="1"/>
  <c r="C12" i="3" s="1"/>
  <c r="D3" i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<sst xmlns="http://schemas.openxmlformats.org/spreadsheetml/2006/main" count="168" uniqueCount="85">
  <si>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</si>
  <si>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</si>
  <si>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</si>
  <si>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</si>
  <si>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</si>
  <si>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</si>
  <si>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</si>
  <si>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</si>
  <si>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</si>
  <si>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</si>
  <si>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</si>
  <si>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</si>
  <si>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</si>
  <si>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</si>
  <si>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</si>
  <si>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</si>
  <si>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</si>
  <si>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</si>
  <si>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</si>
  <si>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</si>
  <si>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</si>
  <si>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</si>
  <si>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</si>
  <si>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</si>
  <si>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</si>
  <si>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</si>
  <si>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</si>
  <si>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</si>
  <si>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</si>
  <si>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</si>
  <si>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</si>
  <si>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</si>
  <si>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</si>
  <si>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</si>
  <si>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</si>
  <si>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</si>
  <si>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</si>
  <si>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</si>
  <si>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</si>
  <si>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</si>
  <si>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</si>
  <si>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</si>
  <si>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</si>
  <si>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</si>
  <si>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</si>
  <si>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</si>
  <si>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</si>
  <si>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</si>
  <si>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</si>
  <si>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</si>
  <si>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</si>
  <si>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</si>
  <si>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</si>
  <si>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</si>
  <si>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</si>
  <si>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</si>
  <si>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</si>
  <si>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</si>
  <si>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</si>
  <si>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</si>
  <si>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</si>
  <si>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</si>
  <si>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</si>
  <si>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</si>
  <si>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</si>
  <si>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</si>
  <si>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</si>
  <si>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</si>
  <si>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</si>
  <si>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</si>
  <si>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</si>
  <si>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</si>
  <si>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</si>
  <si>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</si>
  <si>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</si>
  <si>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</si>
  <si>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</si>
  <si>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</si>
  <si>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</si>
  <si>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</si>
  <si>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</si>
  <si>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</si>
  <si>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</si>
  <si>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</si>
  <si>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09/03/2025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</si>
</sst>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G23" sqref="G23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45726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45732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"&amp;17&amp;" tháng "&amp;MONTH(D3)&amp;" năm "&amp;2025</f>
        <v>Ngày định giá/Ngày giao dịch: ngày 17 tháng 3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J18" sqref="J18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16/3/2025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336799079718</v>
      </c>
      <c r="D4" s="35">
        <v>335229162609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14737.87</v>
      </c>
      <c r="D6" s="23">
        <v>14700.95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339732372626</v>
      </c>
      <c r="D8" s="19">
        <v>336799079718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14748.15</v>
      </c>
      <c r="D10" s="20">
        <v>14737.87</v>
      </c>
    </row>
    <row r="11" spans="1:4" ht="16.5" customHeight="1">
      <c r="A11" s="7" t="s">
        <v>15</v>
      </c>
      <c r="B11" s="7" t="s">
        <v>48</v>
      </c>
      <c r="C11" s="17">
        <f>C8-C4</f>
        <v>2933292908</v>
      </c>
      <c r="D11" s="17">
        <v>1569917109</v>
      </c>
    </row>
    <row r="12" spans="1:4" ht="15" customHeight="1">
      <c r="A12" s="4" t="s">
        <v>49</v>
      </c>
      <c r="B12" s="4" t="s">
        <v>50</v>
      </c>
      <c r="C12" s="26">
        <f>C11-C13</f>
        <v>235562981</v>
      </c>
      <c r="D12" s="26">
        <v>842866346</v>
      </c>
    </row>
    <row r="13" spans="1:4" ht="15" customHeight="1">
      <c r="A13" s="4" t="s">
        <v>51</v>
      </c>
      <c r="B13" s="4" t="s">
        <v>52</v>
      </c>
      <c r="C13" s="27">
        <v>2697729927</v>
      </c>
      <c r="D13" s="31">
        <v>727050763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10.279999999998836</v>
      </c>
      <c r="D15" s="21">
        <v>36.920000000000073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339732372626</v>
      </c>
      <c r="D17" s="29">
        <v>336799079718</v>
      </c>
    </row>
    <row r="18" spans="1:10" ht="15" customHeight="1">
      <c r="A18" s="4" t="s">
        <v>61</v>
      </c>
      <c r="B18" s="4" t="s">
        <v>62</v>
      </c>
      <c r="C18" s="28">
        <v>238865468748</v>
      </c>
      <c r="D18" s="29">
        <v>234410707912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1983.92</v>
      </c>
      <c r="D20" s="23">
        <v>1983.92</v>
      </c>
    </row>
    <row r="21" spans="1:10" ht="15" customHeight="1">
      <c r="A21" s="4" t="s">
        <v>65</v>
      </c>
      <c r="B21" s="4" t="s">
        <v>39</v>
      </c>
      <c r="C21" s="34">
        <v>29259149.748</v>
      </c>
      <c r="D21" s="23">
        <v>29238755.050400004</v>
      </c>
    </row>
    <row r="22" spans="1:10" ht="15" customHeight="1">
      <c r="A22" s="4" t="s">
        <v>66</v>
      </c>
      <c r="B22" s="4" t="s">
        <v>41</v>
      </c>
      <c r="C22" s="30">
        <v>1E-4</v>
      </c>
      <c r="D22" s="30">
        <v>1E-4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{'SheetId':'0f0a93f5-60f7-4c27-9121-9ea290dd8334','UId':'7d8df9de-6ec3-46c6-a9cb-3bb3debdabc3','Col':3,'Row':4,'Format':'numberic','Value':'336799079718','TargetCode':''}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{'SheetId':'0f0a93f5-60f7-4c27-9121-9ea290dd8334','UId':'6878300a-c20f-462d-9746-1f03421f3475','Col':4,'Row':4,'Format':'numberic','Value':'335229162609','TargetCode':''}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{'SheetId':'0f0a93f5-60f7-4c27-9121-9ea290dd8334','UId':'cc99c128-86ca-47ff-b226-95c60d9beb91','Col':3,'Row':6,'Format':'numberic','Value':'14737.87','TargetCode':''}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{'SheetId':'0f0a93f5-60f7-4c27-9121-9ea290dd8334','UId':'c3bfcec2-e653-4f82-860b-803225fef5d1','Col':4,'Row':6,'Format':'numberic','Value':'14700.95','TargetCode':''}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{'SheetId':'0f0a93f5-60f7-4c27-9121-9ea290dd8334','UId':'1a4c42c9-725c-46f6-8a85-4bdbfb1f8740','Col':3,'Row':8,'Format':'numberic','Value':'339732372626','TargetCode':''}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{'SheetId':'0f0a93f5-60f7-4c27-9121-9ea290dd8334','UId':'102a5969-ecf0-48a6-9b4c-2ef748e27d05','Col':4,'Row':8,'Format':'numberic','Value':'336799079718','TargetCode':''}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{'SheetId':'0f0a93f5-60f7-4c27-9121-9ea290dd8334','UId':'0adef1d5-524d-427d-84c0-491fb70d8521','Col':3,'Row':10,'Format':'numberic','Value':'14748.15','TargetCode':''}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{'SheetId':'0f0a93f5-60f7-4c27-9121-9ea290dd8334','UId':'dfb17dcf-c5ba-4757-9b28-e20992bc4553','Col':4,'Row':10,'Format':'numberic','Value':'14737.87','TargetCode':''}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{'SheetId':'0f0a93f5-60f7-4c27-9121-9ea290dd8334','UId':'8c1be6bf-76a4-42d7-9fe4-f4822068d5a4','Col':3,'Row':11,'Format':'numberic','Value':'2933292908','TargetCode':''}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{'SheetId':'0f0a93f5-60f7-4c27-9121-9ea290dd8334','UId':'45174d06-2d38-411d-96aa-79e2629d72fe','Col':4,'Row':11,'Format':'numberic','Value':'1569917109','TargetCode':''}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{'SheetId':'0f0a93f5-60f7-4c27-9121-9ea290dd8334','UId':'47189bce-6760-48da-9fba-cbd16cc1da69','Col':3,'Row':12,'Format':'numberic','Value':'235562981','TargetCode':''}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{'SheetId':'0f0a93f5-60f7-4c27-9121-9ea290dd8334','UId':'54b90877-796c-44fd-b01c-bac401362c90','Col':4,'Row':12,'Format':'numberic','Value':'842866346','TargetCode':''}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{'SheetId':'0f0a93f5-60f7-4c27-9121-9ea290dd8334','UId':'b596263e-ac83-4575-a696-5d078fa3d3e4','Col':3,'Row':13,'Format':'numberic','Value':'2697729927','TargetCode':''}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{'SheetId':'0f0a93f5-60f7-4c27-9121-9ea290dd8334','UId':'97dfbdb2-a540-49b5-997a-79b58e09a2ce','Col':4,'Row':13,'Format':'numberic','Value':'727050763','TargetCode':''}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{'SheetId':'0f0a93f5-60f7-4c27-9121-9ea290dd8334','UId':'99c444f1-5fe2-45a1-82fa-ae77b2e76c8c','Col':3,'Row':15,'Format':'numberic','Value':'10.2799999999988','TargetCode':''}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{'SheetId':'0f0a93f5-60f7-4c27-9121-9ea290dd8334','UId':'3c320467-dbd9-42b8-b876-53a4718cfc56','Col':4,'Row':15,'Format':'numberic','Value':'36.9200000000001','TargetCode':''}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{'SheetId':'0f0a93f5-60f7-4c27-9121-9ea290dd8334','UId':'b5f075a6-84c7-47a7-aca6-304f3e7f098b','Col':3,'Row':17,'Format':'numberic','Value':'339732372626','TargetCode':''}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{'SheetId':'0f0a93f5-60f7-4c27-9121-9ea290dd8334','UId':'4a3b5e69-6655-4a3c-91ad-151d0daffbbe','Col':4,'Row':17,'Format':'numberic','Value':'336799079718','TargetCode':''}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{'SheetId':'0f0a93f5-60f7-4c27-9121-9ea290dd8334','UId':'bc8aae90-3d32-424c-89d6-00637a1a5749','Col':3,'Row':18,'Format':'numberic','Value':'238865468748','TargetCode':''}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{'SheetId':'0f0a93f5-60f7-4c27-9121-9ea290dd8334','UId':'0712758c-ed69-4c11-ad9c-a1786f232e94','Col':4,'Row':18,'Format':'numberic','Value':'234410707912','TargetCode':''}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{'SheetId':'0f0a93f5-60f7-4c27-9121-9ea290dd8334','UId':'9d2538f9-f4fe-4678-a845-a343332a4000','Col':3,'Row':20,'Format':'numberic','Value':'1983.92','TargetCode':''}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{'SheetId':'0f0a93f5-60f7-4c27-9121-9ea290dd8334','UId':'2aedc9fa-169e-4d63-8a5f-edb7276fb5de','Col':4,'Row':20,'Format':'numberic','Value':'1983.92','TargetCode':''}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{'SheetId':'0f0a93f5-60f7-4c27-9121-9ea290dd8334','UId':'66104325-15b6-436e-8977-c1215983f874','Col':3,'Row':21,'Format':'numberic','Value':'29259149.748','TargetCode':''}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{'SheetId':'0f0a93f5-60f7-4c27-9121-9ea290dd8334','UId':'7db1f99a-6d4f-4763-baf8-36e5fd015757','Col':4,'Row':21,'Format':'numberic','Value':'29238755.0504','TargetCode':''}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{'SheetId':'0f0a93f5-60f7-4c27-9121-9ea290dd8334','UId':'17834fd5-1e27-40b9-8148-68fc4fbf1c12','Col':3,'Row':22,'Format':'numberic','Value':'0.0001','TargetCode':''}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{'SheetId':'0f0a93f5-60f7-4c27-9121-9ea290dd8334','UId':'e387b061-10a9-488c-9da4-acb1bc80e5aa','Col':4,'Row':22,'Format':'numberic','Value':'0.0001','TargetCode':''}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1WXaqC0T5p+bp6SSN/W7y/LMScTLeX2vCpbJ7DKMJxE=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5GfLUDg7mA0OtqFdoXlOsfvTDyZffEb2S24VbftMu0g=</DigestValue>
    </Reference>
  </SignedInfo>
  <SignatureValue>KpluZFgwIoUdzvQrlHy6ff//rnNv6MYk4p3V6rY6dixkdK+kwGx4wfHMxX7NTlSwiNfPvvvIEgEg
5zwh1EMdV0jPEl1S74jYw6sfZpMJMow+oesaUTENaR/TMo7C/YFprogDvRSDT+ONQmOlqkmS74fg
cK2RfcpWBaBPkgtKaZJj+1oTHdG3aaJolm78Kz8xirPfolpzZ/KVwrq8ph5m487g3VR2d+65WtbY
gHZdBhjJO56XeleSd91oOUNSaaOzm6LUlSp3EdAHI7/m+AghSWYtbfD/wFM+9pKGT1F1OUlQWXCr
fbEWGCSu10oN+gpxPC+/dOgGz5Zr6zdFLsSjxA==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HdwuOoVPh/Mq9gfHxVb1b0ns2AfpWERvzHMCkqI7MLw=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1ygYZ6mV79hrRYfJtI501Kdwi9dqPxw0mSxcqCvlUIA=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NzIeIEiTP7aNqx7I7L1l6w1cfURKCP54yV37gni7lUE=</DigestValue>
      </Reference>
      <Reference URI="/xl/worksheets/sheet2.xml?ContentType=application/vnd.openxmlformats-officedocument.spreadsheetml.worksheet+xml">
        <DigestMethod Algorithm="http://www.w3.org/2001/04/xmlenc#sha256"/>
        <DigestValue>hOxrzr05OHyDX03/63oLVYdmWdJ9sAg+kJiWuQ9b9l8=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cYlxwTbgw0djIFoFKJUmaQxy8ksApPYTgT+B7+k8eUg=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2025-03-17T08:04:31Z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2025-03-17T08:04:31Z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7DxDTPF6xn15YtQwYbohAznQeOqvhZtTHoSzSDw63oI=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IcfSgRXz3lQxPEe3rd6TkJ3GltIesqyiCJcUbvCV0MI=</DigestValue>
    </Reference>
  </SignedInfo>
  <SignatureValue>duLY+IuncqS+aio1lx4Qx6yBq+YSNI30LQAzBqWn5DtH1VGrI1hVayIAoK9LKkjdNHKNvR+7J/yv
AfQQHjNcbnIrJQi84zuxgN4bjG4dPDoTDBtSLKWNDt3y0izqaq3kziVwSOWDJM8sv2Ol9nMEOaYT
buiyuCYmrdllUD9Lu8U7mFIKbUwz7YdL3+DjTib8pEeRjsUTerP45rAcyN7a8E6kQR32xzAzMCpa
h2ZvXSpindq5Ez8LS9STodFOF3LmiI0d9GW/nJ6FA0kia6EwxVva0UYQ7Me4MJEdqw3k2x5HuGIQ
i+hrr78J/YatneIClK55RCrog/6s1nf5W9PPIw==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HdwuOoVPh/Mq9gfHxVb1b0ns2AfpWERvzHMCkqI7MLw=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1ygYZ6mV79hrRYfJtI501Kdwi9dqPxw0mSxcqCvlUIA=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NzIeIEiTP7aNqx7I7L1l6w1cfURKCP54yV37gni7lUE=</DigestValue>
      </Reference>
      <Reference URI="/xl/worksheets/sheet2.xml?ContentType=application/vnd.openxmlformats-officedocument.spreadsheetml.worksheet+xml">
        <DigestMethod Algorithm="http://www.w3.org/2001/04/xmlenc#sha256"/>
        <DigestValue>hOxrzr05OHyDX03/63oLVYdmWdJ9sAg+kJiWuQ9b9l8=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cYlxwTbgw0djIFoFKJUmaQxy8ksApPYTgT+B7+k8eUg=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2025-03-18T09:54:38Z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2025-03-18T09:54:38Z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2025-03-11T08:03:59Z</cp:lastPrinted>
  <dcterms:created xsi:type="dcterms:W3CDTF">2021-05-17T07:04:34Z</dcterms:created>
  <dcterms:modified xsi:type="dcterms:W3CDTF">2025-03-17T06:56:16Z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