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5" i="3"/>
  <c r="A8" i="1"/>
  <c r="C6" i="3" l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<sst xmlns="http://schemas.openxmlformats.org/spreadsheetml/2006/main" count="168" uniqueCount="85">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</sst>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1" sqref="F11:G1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45733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45739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"&amp;24&amp;" tháng "&amp;MONTH(D3)&amp;" năm "&amp;2025</f>
        <v>Ngày định giá/Ngày giao dịch: ngày 24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6" sqref="J1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23/3/2025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339732372626</v>
      </c>
      <c r="D4" s="35">
        <v>336799079718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14748.15</v>
      </c>
      <c r="D6" s="23">
        <v>14737.87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339367816602</v>
      </c>
      <c r="D8" s="19">
        <v>339732372626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14768.09</v>
      </c>
      <c r="D10" s="20">
        <v>14748.15</v>
      </c>
    </row>
    <row r="11" spans="1:4" ht="16.5" customHeight="1">
      <c r="A11" s="7" t="s">
        <v>15</v>
      </c>
      <c r="B11" s="7" t="s">
        <v>48</v>
      </c>
      <c r="C11" s="17">
        <f>C8-C4</f>
        <v>-364556024</v>
      </c>
      <c r="D11" s="17">
        <v>2933292908</v>
      </c>
    </row>
    <row r="12" spans="1:4" ht="15" customHeight="1">
      <c r="A12" s="4" t="s">
        <v>49</v>
      </c>
      <c r="B12" s="4" t="s">
        <v>50</v>
      </c>
      <c r="C12" s="26">
        <f>C11-C13</f>
        <v>457518336</v>
      </c>
      <c r="D12" s="26">
        <v>235562981</v>
      </c>
    </row>
    <row r="13" spans="1:4" ht="15" customHeight="1">
      <c r="A13" s="4" t="s">
        <v>51</v>
      </c>
      <c r="B13" s="4" t="s">
        <v>52</v>
      </c>
      <c r="C13" s="27">
        <v>-822074360</v>
      </c>
      <c r="D13" s="31">
        <v>2697729927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19.940000000000509</v>
      </c>
      <c r="D15" s="21">
        <v>10.279999999998836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339748598952</v>
      </c>
      <c r="D17" s="29">
        <v>339732372626</v>
      </c>
    </row>
    <row r="18" spans="1:10" ht="15" customHeight="1">
      <c r="A18" s="4" t="s">
        <v>61</v>
      </c>
      <c r="B18" s="4" t="s">
        <v>62</v>
      </c>
      <c r="C18" s="28">
        <v>242170125911</v>
      </c>
      <c r="D18" s="29">
        <v>238865468748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29298709.112800002</v>
      </c>
      <c r="D21" s="23">
        <v>29259149.748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{'SheetId':'0f0a93f5-60f7-4c27-9121-9ea290dd8334','UId':'7d8df9de-6ec3-46c6-a9cb-3bb3debdabc3','Col':3,'Row':4,'Format':'numberic','Value':'339732372626','TargetCode':''}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{'SheetId':'0f0a93f5-60f7-4c27-9121-9ea290dd8334','UId':'6878300a-c20f-462d-9746-1f03421f3475','Col':4,'Row':4,'Format':'numberic','Value':'336799079718','TargetCode':''}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{'SheetId':'0f0a93f5-60f7-4c27-9121-9ea290dd8334','UId':'cc99c128-86ca-47ff-b226-95c60d9beb91','Col':3,'Row':6,'Format':'numberic','Value':'14748.15','TargetCode':''}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{'SheetId':'0f0a93f5-60f7-4c27-9121-9ea290dd8334','UId':'c3bfcec2-e653-4f82-860b-803225fef5d1','Col':4,'Row':6,'Format':'numberic','Value':'14737.87','TargetCode':''}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{'SheetId':'0f0a93f5-60f7-4c27-9121-9ea290dd8334','UId':'1a4c42c9-725c-46f6-8a85-4bdbfb1f8740','Col':3,'Row':8,'Format':'numberic','Value':'339367816602','TargetCode':''}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{'SheetId':'0f0a93f5-60f7-4c27-9121-9ea290dd8334','UId':'102a5969-ecf0-48a6-9b4c-2ef748e27d05','Col':4,'Row':8,'Format':'numberic','Value':'339732372626','TargetCode':''}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{'SheetId':'0f0a93f5-60f7-4c27-9121-9ea290dd8334','UId':'0adef1d5-524d-427d-84c0-491fb70d8521','Col':3,'Row':10,'Format':'numberic','Value':'14768.09','TargetCode':''}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{'SheetId':'0f0a93f5-60f7-4c27-9121-9ea290dd8334','UId':'dfb17dcf-c5ba-4757-9b28-e20992bc4553','Col':4,'Row':10,'Format':'numberic','Value':'14748.15','TargetCode':''}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{'SheetId':'0f0a93f5-60f7-4c27-9121-9ea290dd8334','UId':'8c1be6bf-76a4-42d7-9fe4-f4822068d5a4','Col':3,'Row':11,'Format':'numberic','Value':'-364556024','TargetCode':''}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{'SheetId':'0f0a93f5-60f7-4c27-9121-9ea290dd8334','UId':'45174d06-2d38-411d-96aa-79e2629d72fe','Col':4,'Row':11,'Format':'numberic','Value':'2933292908','TargetCode':''}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{'SheetId':'0f0a93f5-60f7-4c27-9121-9ea290dd8334','UId':'47189bce-6760-48da-9fba-cbd16cc1da69','Col':3,'Row':12,'Format':'numberic','Value':'457518336','TargetCode':''}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{'SheetId':'0f0a93f5-60f7-4c27-9121-9ea290dd8334','UId':'54b90877-796c-44fd-b01c-bac401362c90','Col':4,'Row':12,'Format':'numberic','Value':'235562981','TargetCode':''}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{'SheetId':'0f0a93f5-60f7-4c27-9121-9ea290dd8334','UId':'b596263e-ac83-4575-a696-5d078fa3d3e4','Col':3,'Row':13,'Format':'numberic','Value':'-822074360','TargetCode':''}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{'SheetId':'0f0a93f5-60f7-4c27-9121-9ea290dd8334','UId':'97dfbdb2-a540-49b5-997a-79b58e09a2ce','Col':4,'Row':13,'Format':'numberic','Value':'2697729927','TargetCode':''}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{'SheetId':'0f0a93f5-60f7-4c27-9121-9ea290dd8334','UId':'99c444f1-5fe2-45a1-82fa-ae77b2e76c8c','Col':3,'Row':15,'Format':'numberic','Value':'19.9400000000005','TargetCode':''}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{'SheetId':'0f0a93f5-60f7-4c27-9121-9ea290dd8334','UId':'3c320467-dbd9-42b8-b876-53a4718cfc56','Col':4,'Row':15,'Format':'numberic','Value':'10.2799999999988','TargetCode':''}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{'SheetId':'0f0a93f5-60f7-4c27-9121-9ea290dd8334','UId':'b5f075a6-84c7-47a7-aca6-304f3e7f098b','Col':3,'Row':17,'Format':'numberic','Value':'339748598952','TargetCode':''}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{'SheetId':'0f0a93f5-60f7-4c27-9121-9ea290dd8334','UId':'4a3b5e69-6655-4a3c-91ad-151d0daffbbe','Col':4,'Row':17,'Format':'numberic','Value':'339732372626','TargetCode':''}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{'SheetId':'0f0a93f5-60f7-4c27-9121-9ea290dd8334','UId':'bc8aae90-3d32-424c-89d6-00637a1a5749','Col':3,'Row':18,'Format':'numberic','Value':'242170125911','TargetCode':''}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{'SheetId':'0f0a93f5-60f7-4c27-9121-9ea290dd8334','UId':'0712758c-ed69-4c11-ad9c-a1786f232e94','Col':4,'Row':18,'Format':'numberic','Value':'238865468748','TargetCode':''}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{'SheetId':'0f0a93f5-60f7-4c27-9121-9ea290dd8334','UId':'66104325-15b6-436e-8977-c1215983f874','Col':3,'Row':21,'Format':'numberic','Value':'29298709.1128','TargetCode':''}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{'SheetId':'0f0a93f5-60f7-4c27-9121-9ea290dd8334','UId':'7db1f99a-6d4f-4763-baf8-36e5fd015757','Col':4,'Row':21,'Format':'numberic','Value':'29259149.748','TargetCode':''}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ytn9gkq/haWDbND1o5DEUjROXTyJPaFp9CCi7PB5uw4=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8SNHezZ6t5oN38O3ahv6JmsrNaXZIIPjgjfaNAEKRIw=</DigestValue>
    </Reference>
  </SignedInfo>
  <SignatureValue>AV40uLdXZdlu2Mq6XTEHGUgemOW5mtk34SmyUqNwLL2qn1CdDj8D/7vrqMm8VNkCTiinSlksQ9Wa
3d5ldBHN7hn/uXMdGFRzx4WW0ouE3GqOEQy1snQQX5cvZqdFaLK27DY2RduDWqNFW0YlYsPITAnV
NaJjPns6bjW5T33uTTYFMt3Wp37BP7tdnrqeJGmS81atKLCsQZZXWI47H6dlW/A/5xrHV3+DlkX0
liosVHthYCAOnrL3ZVSfxwdbZ2fCZZwvdXFbofS7UJb8EOwzNpbNnag8R/n+SCmKvOMyYSMFqZjr
L5RB5zUee6ltdb/oYNCX0TbNnp27DU67APVSDQ==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MqS04fMiCW4NK2YrIHo6KA4T3/s6rX+9BA7pbDI6NgU=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84jeiWmgE7Lhws6DvSDKOfgn3D99k0HEQZ9J4vkKzuw=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9qIV3tYbsBemNYssE8fv570hfXnJe8qSLjbbKW/fI5g=</DigestValue>
      </Reference>
      <Reference URI="/xl/worksheets/sheet2.xml?ContentType=application/vnd.openxmlformats-officedocument.spreadsheetml.worksheet+xml">
        <DigestMethod Algorithm="http://www.w3.org/2001/04/xmlenc#sha256"/>
        <DigestValue>o7SQgElQn1Oy3GykmKyZBEdZwsnM+nA2PNqxIAfN53E=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6a0IdC4fZZQgR1JxfLo7Stb7ilz8Ccfw/6SQLtn7pD0=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2025-03-24T07:52:57Z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IxonmiopVKx8N+2EOUO8+lJaQKqs/Osrkx5v2wvPz74=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j24+jwvt8erUAHQjevsJHUxaD38WdLoVkbbHqS3KZBk=</DigestValue>
    </Reference>
  </SignedInfo>
  <SignatureValue>CSFLccqLsu4BTTG3wxSjMN9NDtolv56JZ8K33p0rJf0WaHgXfwzCE41I94mOiwGCqnBmR1z5wFqL
d2gxYjKeZNmSd9j9/uHDgDIJyosfV4C/ZN5oEEtkTyw+8EEImBAiqpgTFP1dGbDKIBi7oXtnkuVV
f5Vo3oN0h8zFLC8WvEd8TdPuUPmr3NZnBV+A4ms0AEApnVc03NiEsm6jgjqQt0BvVuB/g+rp6yqL
GqJIpyd7XQwFgT11swbnvGvpJjIqqkySeRUtO7EJ2r+OQXsL0Z8h7TqXjUbDStASwbXV8IDvadk6
rW9YMvlOUrzSmHCvsa0/Zt1eD8Np/vX7DopT8w==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MqS04fMiCW4NK2YrIHo6KA4T3/s6rX+9BA7pbDI6NgU=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84jeiWmgE7Lhws6DvSDKOfgn3D99k0HEQZ9J4vkKzuw=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9qIV3tYbsBemNYssE8fv570hfXnJe8qSLjbbKW/fI5g=</DigestValue>
      </Reference>
      <Reference URI="/xl/worksheets/sheet2.xml?ContentType=application/vnd.openxmlformats-officedocument.spreadsheetml.worksheet+xml">
        <DigestMethod Algorithm="http://www.w3.org/2001/04/xmlenc#sha256"/>
        <DigestValue>o7SQgElQn1Oy3GykmKyZBEdZwsnM+nA2PNqxIAfN53E=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6a0IdC4fZZQgR1JxfLo7Stb7ilz8Ccfw/6SQLtn7pD0=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2025-03-25T06:51:02Z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2025-03-25T06:51:02Z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2025-03-24T04:16:01Z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