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A8" i="1"/>
  <c r="C6" i="3" l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<sst xmlns="http://schemas.openxmlformats.org/spreadsheetml/2006/main" count="168" uniqueCount="85">
  <si>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</si>
  <si>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</si>
  <si>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</si>
  <si>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</si>
  <si>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</si>
  <si>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</si>
  <si>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</si>
  <si>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</si>
  <si>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</si>
  <si>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</si>
  <si>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</si>
  <si>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</si>
  <si>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</si>
  <si>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</si>
  <si>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</si>
  <si>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</si>
  <si>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</si>
  <si>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</si>
  <si>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</si>
  <si>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</si>
  <si>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</si>
  <si>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</si>
  <si>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</si>
  <si>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</si>
  <si>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</si>
  <si>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</si>
  <si>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</si>
  <si>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</si>
  <si>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</si>
  <si>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</si>
  <si>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</si>
  <si>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</si>
  <si>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</si>
  <si>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</si>
  <si>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</si>
  <si>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</si>
  <si>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</si>
  <si>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</si>
  <si>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</si>
  <si>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</si>
  <si>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</si>
  <si>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</si>
  <si>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</si>
  <si>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</si>
  <si>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</si>
  <si>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</si>
  <si>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</si>
  <si>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</si>
  <si>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</si>
  <si>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</si>
  <si>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</si>
  <si>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</si>
  <si>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</si>
  <si>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</si>
  <si>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</si>
  <si>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</si>
  <si>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</si>
  <si>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</si>
  <si>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</si>
  <si>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</si>
  <si>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</si>
  <si>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</si>
  <si>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</si>
  <si>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</si>
  <si>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</si>
  <si>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</si>
  <si>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</si>
  <si>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</si>
  <si>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</si>
  <si>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</si>
  <si>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</si>
  <si>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</si>
  <si>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</si>
  <si>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</si>
  <si>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</si>
  <si>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</si>
  <si>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</si>
  <si>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</si>
  <si>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</si>
  <si>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</si>
  <si>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</si>
  <si>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</si>
  <si>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</si>
  <si>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</si>
  <si>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30/03/2025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</si>
</sst>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B8" sqref="B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45747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45753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"&amp;8&amp;" tháng "&amp;MONTH(D3)&amp;" năm "&amp;2025</f>
        <v>Ngày định giá/Ngày giao dịch: ngày 8 tháng 4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I21" sqref="I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6/4/2025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340252836137</v>
      </c>
      <c r="D4" s="35">
        <v>339367816602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14760.84</v>
      </c>
      <c r="D6" s="23">
        <v>14768.09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341328260374</v>
      </c>
      <c r="D8" s="19">
        <v>340252836137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14790.42</v>
      </c>
      <c r="D10" s="20">
        <v>14760.84</v>
      </c>
    </row>
    <row r="11" spans="1:4" ht="16.5" customHeight="1">
      <c r="A11" s="7" t="s">
        <v>15</v>
      </c>
      <c r="B11" s="7" t="s">
        <v>48</v>
      </c>
      <c r="C11" s="17">
        <f>C8-C4</f>
        <v>1075424237</v>
      </c>
      <c r="D11" s="17">
        <v>885019535</v>
      </c>
    </row>
    <row r="12" spans="1:4" ht="15" customHeight="1">
      <c r="A12" s="4" t="s">
        <v>49</v>
      </c>
      <c r="B12" s="4" t="s">
        <v>50</v>
      </c>
      <c r="C12" s="26">
        <f>C11-C13</f>
        <v>682656898</v>
      </c>
      <c r="D12" s="26">
        <v>-167838252</v>
      </c>
    </row>
    <row r="13" spans="1:4" ht="15" customHeight="1">
      <c r="A13" s="4" t="s">
        <v>51</v>
      </c>
      <c r="B13" s="4" t="s">
        <v>52</v>
      </c>
      <c r="C13" s="27">
        <v>392767339</v>
      </c>
      <c r="D13" s="31">
        <v>1052857787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29.579999999999927</v>
      </c>
      <c r="D15" s="21">
        <v>-7.25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342151762033</v>
      </c>
      <c r="D17" s="29">
        <v>340481205057</v>
      </c>
    </row>
    <row r="18" spans="1:10" ht="15" customHeight="1">
      <c r="A18" s="4" t="s">
        <v>61</v>
      </c>
      <c r="B18" s="4" t="s">
        <v>62</v>
      </c>
      <c r="C18" s="28">
        <v>245729412300</v>
      </c>
      <c r="D18" s="29">
        <v>242795527029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1983.92</v>
      </c>
      <c r="D20" s="23">
        <v>1983.92</v>
      </c>
    </row>
    <row r="21" spans="1:10" ht="15" customHeight="1">
      <c r="A21" s="4" t="s">
        <v>65</v>
      </c>
      <c r="B21" s="4" t="s">
        <v>39</v>
      </c>
      <c r="C21" s="34">
        <v>29343010.046399999</v>
      </c>
      <c r="D21" s="23">
        <v>29284325.6928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{'SheetId':'0f0a93f5-60f7-4c27-9121-9ea290dd8334','UId':'7d8df9de-6ec3-46c6-a9cb-3bb3debdabc3','Col':3,'Row':4,'Format':'numberic','Value':'340252836137','TargetCode':''}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{'SheetId':'0f0a93f5-60f7-4c27-9121-9ea290dd8334','UId':'6878300a-c20f-462d-9746-1f03421f3475','Col':4,'Row':4,'Format':'numberic','Value':'339367816602','TargetCode':''}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{'SheetId':'0f0a93f5-60f7-4c27-9121-9ea290dd8334','UId':'cc99c128-86ca-47ff-b226-95c60d9beb91','Col':3,'Row':6,'Format':'numberic','Value':'14760.84','TargetCode':''}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{'SheetId':'0f0a93f5-60f7-4c27-9121-9ea290dd8334','UId':'c3bfcec2-e653-4f82-860b-803225fef5d1','Col':4,'Row':6,'Format':'numberic','Value':'14768.09','TargetCode':''}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{'SheetId':'0f0a93f5-60f7-4c27-9121-9ea290dd8334','UId':'1a4c42c9-725c-46f6-8a85-4bdbfb1f8740','Col':3,'Row':8,'Format':'numberic','Value':'341328260374','TargetCode':''}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{'SheetId':'0f0a93f5-60f7-4c27-9121-9ea290dd8334','UId':'102a5969-ecf0-48a6-9b4c-2ef748e27d05','Col':4,'Row':8,'Format':'numberic','Value':'340252836137','TargetCode':''}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{'SheetId':'0f0a93f5-60f7-4c27-9121-9ea290dd8334','UId':'0adef1d5-524d-427d-84c0-491fb70d8521','Col':3,'Row':10,'Format':'numberic','Value':'14790.42','TargetCode':''}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{'SheetId':'0f0a93f5-60f7-4c27-9121-9ea290dd8334','UId':'dfb17dcf-c5ba-4757-9b28-e20992bc4553','Col':4,'Row':10,'Format':'numberic','Value':'14760.84','TargetCode':''}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{'SheetId':'0f0a93f5-60f7-4c27-9121-9ea290dd8334','UId':'8c1be6bf-76a4-42d7-9fe4-f4822068d5a4','Col':3,'Row':11,'Format':'numberic','Value':'1075424237','TargetCode':''}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{'SheetId':'0f0a93f5-60f7-4c27-9121-9ea290dd8334','UId':'45174d06-2d38-411d-96aa-79e2629d72fe','Col':4,'Row':11,'Format':'numberic','Value':'885019535','TargetCode':''}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{'SheetId':'0f0a93f5-60f7-4c27-9121-9ea290dd8334','UId':'47189bce-6760-48da-9fba-cbd16cc1da69','Col':3,'Row':12,'Format':'numberic','Value':'682656898','TargetCode':''}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{'SheetId':'0f0a93f5-60f7-4c27-9121-9ea290dd8334','UId':'54b90877-796c-44fd-b01c-bac401362c90','Col':4,'Row':12,'Format':'numberic','Value':'-167838252','TargetCode':''}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{'SheetId':'0f0a93f5-60f7-4c27-9121-9ea290dd8334','UId':'b596263e-ac83-4575-a696-5d078fa3d3e4','Col':3,'Row':13,'Format':'numberic','Value':'392767339','TargetCode':''}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{'SheetId':'0f0a93f5-60f7-4c27-9121-9ea290dd8334','UId':'97dfbdb2-a540-49b5-997a-79b58e09a2ce','Col':4,'Row':13,'Format':'numberic','Value':'1052857787','TargetCode':''}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{'SheetId':'0f0a93f5-60f7-4c27-9121-9ea290dd8334','UId':'99c444f1-5fe2-45a1-82fa-ae77b2e76c8c','Col':3,'Row':15,'Format':'numberic','Value':'29.5799999999999','TargetCode':''}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{'SheetId':'0f0a93f5-60f7-4c27-9121-9ea290dd8334','UId':'3c320467-dbd9-42b8-b876-53a4718cfc56','Col':4,'Row':15,'Format':'numberic','Value':'-7.25','TargetCode':''}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{'SheetId':'0f0a93f5-60f7-4c27-9121-9ea290dd8334','UId':'b5f075a6-84c7-47a7-aca6-304f3e7f098b','Col':3,'Row':17,'Format':'numberic','Value':'342151762033','TargetCode':''}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{'SheetId':'0f0a93f5-60f7-4c27-9121-9ea290dd8334','UId':'4a3b5e69-6655-4a3c-91ad-151d0daffbbe','Col':4,'Row':17,'Format':'numberic','Value':'340481205057','TargetCode':''}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{'SheetId':'0f0a93f5-60f7-4c27-9121-9ea290dd8334','UId':'bc8aae90-3d32-424c-89d6-00637a1a5749','Col':3,'Row':18,'Format':'numberic','Value':'245729412300','TargetCode':''}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{'SheetId':'0f0a93f5-60f7-4c27-9121-9ea290dd8334','UId':'0712758c-ed69-4c11-ad9c-a1786f232e94','Col':4,'Row':18,'Format':'numberic','Value':'242795527029','TargetCode':''}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{'SheetId':'0f0a93f5-60f7-4c27-9121-9ea290dd8334','UId':'9d2538f9-f4fe-4678-a845-a343332a4000','Col':3,'Row':20,'Format':'numberic','Value':'1983.92','TargetCode':''}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{'SheetId':'0f0a93f5-60f7-4c27-9121-9ea290dd8334','UId':'2aedc9fa-169e-4d63-8a5f-edb7276fb5de','Col':4,'Row':20,'Format':'numberic','Value':'1983.92','TargetCode':''}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{'SheetId':'0f0a93f5-60f7-4c27-9121-9ea290dd8334','UId':'66104325-15b6-436e-8977-c1215983f874','Col':3,'Row':21,'Format':'numberic','Value':'29343010.0464','TargetCode':''}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{'SheetId':'0f0a93f5-60f7-4c27-9121-9ea290dd8334','UId':'7db1f99a-6d4f-4763-baf8-36e5fd015757','Col':4,'Row':21,'Format':'numberic','Value':'29284325.6928','TargetCode':''}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u4CSWWrL+nbe9HplhJ9wqJnIVUY+eHgoFezdi1grpAE=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R27lgJXLqh9YrqdkESS5MPP0Y1VBXX37mjgkUec02W4=</DigestValue>
    </Reference>
  </SignedInfo>
  <SignatureValue>Rgd0XGAQxFeOuOvfCZZhDk4Xll5E5iZFF12dImeSG36mO4WN5Rl1vrNO6IM8HGuAk/9YjyjuJuLY
W38ZC0A/s6PVQWaaAcKPzv6hfwtPzF3pSezPNpDooS4KO+B7ESMXSQDb1YT29mucw4ThldwXUeYU
oQTd7AFcDKZH8GCpCdW1cc8ZOehUkNynZQzi4cBlmDOiFhQmZvMWb15Y3VPkq9GmGJWGz3vK+Yf/
rVP5GfgEWRwGSFJbWK02+Kq5DStfrvQ4uP+j1ud1OD+/vVFIszsM8vY/EX+r+NGPBSUaLpMksiv1
17E8gVCbkYbL5vYhJwO4A3+KHAzEDYjqitpqdA==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HdwuOoVPh/Mq9gfHxVb1b0ns2AfpWERvzHMCkqI7MLw=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ZgnEIaVdUV0Zq24QVVnMPgsJkOPdihN3GwR2mDSX1j8=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iOA8I7Fx0JBKD/GajNeDUP5OPE481L7LI7sbShKbWIE=</DigestValue>
      </Reference>
      <Reference URI="/xl/worksheets/sheet2.xml?ContentType=application/vnd.openxmlformats-officedocument.spreadsheetml.worksheet+xml">
        <DigestMethod Algorithm="http://www.w3.org/2001/04/xmlenc#sha256"/>
        <DigestValue>TcyIxuPRu3DTr0/jJ14KAfay+vtB9yF7VgfMNiwoDPk=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22VJkoa3u29LdZ9h8NTQ2H5oO4cj5s6jCXYwbF6996k=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2025-04-09T08:33:28Z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2025-04-09T08:33:28Z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Yt7QOS5noZWGI1xmepNXPglmRis0I7J8jmNTwQtabEg=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fUPexydy4XwnW92lFYaeHcNUY4WVyMGPRniz55kY8ks=</DigestValue>
    </Reference>
  </SignedInfo>
  <SignatureValue>BhcKCSIz4nAbcs5FaAm7/B9v0bK1tOd3y/LODVK4rtSppYu4TdSTd90UuwAkALmdapkrrWSLX9zl
P99HID3inYfhu3dqnyb6bOEr2R7sSkPjIlaEiH/Uaj7pHmc6i+oG1aYxHrohO8YQeBzb5tJkg4cQ
hH8znp3QdumJLCnmauLDy/xxL3moNLXdLYgikVM20/MaMp73TxuR5YNLfWRO/d+uTModG8S+bf6u
cCgzFex9wtOAWcGhV6S1zNulvt+R7WDNxGav6ix7kWBP0FWtQqcWjBrscyxsc/r86Osry2+jCRBB
2/zmQB0/TmtV/icnkPQvC3Cnd1sYY5idUq7Ylg==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HdwuOoVPh/Mq9gfHxVb1b0ns2AfpWERvzHMCkqI7MLw=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ZgnEIaVdUV0Zq24QVVnMPgsJkOPdihN3GwR2mDSX1j8=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iOA8I7Fx0JBKD/GajNeDUP5OPE481L7LI7sbShKbWIE=</DigestValue>
      </Reference>
      <Reference URI="/xl/worksheets/sheet2.xml?ContentType=application/vnd.openxmlformats-officedocument.spreadsheetml.worksheet+xml">
        <DigestMethod Algorithm="http://www.w3.org/2001/04/xmlenc#sha256"/>
        <DigestValue>TcyIxuPRu3DTr0/jJ14KAfay+vtB9yF7VgfMNiwoDPk=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22VJkoa3u29LdZ9h8NTQ2H5oO4cj5s6jCXYwbF6996k=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2025-04-09T11:24:56Z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2025-04-09T11:24:56Z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2025-04-08T08:26:38Z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