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A8" i="1"/>
  <c r="C6" i="3" l="1"/>
  <c r="C4" i="3" l="1"/>
  <c r="C11" i="3" l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<sst xmlns="http://schemas.openxmlformats.org/spreadsheetml/2006/main" count="168" uniqueCount="85">
  <si>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</si>
  <si>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</si>
  <si>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</si>
  <si>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</si>
  <si>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</si>
  <si>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</si>
  <si>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</si>
  <si>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</si>
  <si>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</si>
  <si>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</si>
  <si>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</si>
  <si>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</si>
  <si>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</si>
  <si>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</si>
  <si>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</si>
  <si>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</si>
  <si>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</si>
  <si>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</si>
  <si>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</si>
  <si>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</si>
  <si>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</si>
  <si>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</si>
  <si>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</si>
  <si>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</si>
  <si>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</si>
  <si>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</si>
  <si>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</si>
  <si>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</si>
  <si>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</si>
  <si>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</si>
  <si>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</si>
  <si>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</si>
  <si>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</si>
  <si>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</si>
  <si>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</si>
  <si>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</si>
  <si>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</si>
  <si>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</si>
  <si>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</si>
  <si>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</si>
  <si>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</si>
  <si>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</si>
  <si>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</si>
  <si>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</si>
  <si>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</si>
  <si>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</si>
  <si>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</si>
  <si>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</si>
  <si>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</si>
  <si>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</si>
  <si>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</si>
  <si>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</si>
  <si>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</si>
  <si>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</si>
  <si>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</si>
  <si>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</si>
  <si>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</si>
  <si>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</si>
  <si>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</si>
  <si>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</si>
  <si>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</si>
  <si>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</si>
  <si>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</si>
  <si>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</si>
  <si>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</si>
  <si>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</si>
  <si>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</si>
  <si>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</si>
  <si>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</si>
  <si>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</si>
  <si>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</si>
  <si>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</si>
  <si>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</si>
  <si>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</si>
  <si>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</si>
  <si>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</si>
  <si>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</si>
  <si>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</si>
  <si>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</si>
  <si>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</si>
  <si>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</si>
  <si>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</si>
  <si>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</si>
  <si>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</si>
  <si>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13/04/2025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</si>
</sst>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B8" sqref="B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45761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45767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"&amp;21&amp;" tháng "&amp;MONTH(D3)&amp;" năm "&amp;2025</f>
        <v>Ngày định giá/Ngày giao dịch: ngày 21 tháng 4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M21" sqref="M21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20/4/2025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336979044841</v>
      </c>
      <c r="D4" s="35">
        <v>341328260374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14800.15</v>
      </c>
      <c r="D6" s="23">
        <v>14790.42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338511149262</v>
      </c>
      <c r="D8" s="19">
        <v>336979044841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14818.05</v>
      </c>
      <c r="D10" s="20">
        <v>14800.15</v>
      </c>
    </row>
    <row r="11" spans="1:4" ht="16.5" customHeight="1">
      <c r="A11" s="7" t="s">
        <v>15</v>
      </c>
      <c r="B11" s="7" t="s">
        <v>48</v>
      </c>
      <c r="C11" s="17">
        <f>C8-C4</f>
        <v>1532104421</v>
      </c>
      <c r="D11" s="17">
        <v>-4349215533</v>
      </c>
    </row>
    <row r="12" spans="1:4" ht="15" customHeight="1">
      <c r="A12" s="4" t="s">
        <v>49</v>
      </c>
      <c r="B12" s="4" t="s">
        <v>50</v>
      </c>
      <c r="C12" s="26">
        <f>C11-C13</f>
        <v>408461952</v>
      </c>
      <c r="D12" s="26">
        <v>222698302</v>
      </c>
    </row>
    <row r="13" spans="1:4" ht="15" customHeight="1">
      <c r="A13" s="4" t="s">
        <v>51</v>
      </c>
      <c r="B13" s="4" t="s">
        <v>52</v>
      </c>
      <c r="C13" s="27">
        <v>1123642469</v>
      </c>
      <c r="D13" s="31">
        <v>-4571913835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17.899999999999636</v>
      </c>
      <c r="D15" s="21">
        <v>9.7299999999995634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342151762033</v>
      </c>
      <c r="D17" s="29">
        <v>342151762033</v>
      </c>
    </row>
    <row r="18" spans="1:10" ht="15" customHeight="1">
      <c r="A18" s="4" t="s">
        <v>61</v>
      </c>
      <c r="B18" s="4" t="s">
        <v>62</v>
      </c>
      <c r="C18" s="28">
        <v>250022815323</v>
      </c>
      <c r="D18" s="29">
        <v>247867562745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1983.92</v>
      </c>
      <c r="D20" s="23">
        <v>1983.92</v>
      </c>
    </row>
    <row r="21" spans="1:10" ht="15" customHeight="1">
      <c r="A21" s="4" t="s">
        <v>65</v>
      </c>
      <c r="B21" s="4" t="s">
        <v>39</v>
      </c>
      <c r="C21" s="34">
        <v>29397825.756000001</v>
      </c>
      <c r="D21" s="23">
        <v>29362313.588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{'SheetId':'0f0a93f5-60f7-4c27-9121-9ea290dd8334','UId':'7d8df9de-6ec3-46c6-a9cb-3bb3debdabc3','Col':3,'Row':4,'Format':'numberic','Value':'336979044841','TargetCode':''}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{'SheetId':'0f0a93f5-60f7-4c27-9121-9ea290dd8334','UId':'6878300a-c20f-462d-9746-1f03421f3475','Col':4,'Row':4,'Format':'numberic','Value':'341328260374','TargetCode':''}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{'SheetId':'0f0a93f5-60f7-4c27-9121-9ea290dd8334','UId':'cc99c128-86ca-47ff-b226-95c60d9beb91','Col':3,'Row':6,'Format':'numberic','Value':'14800.15','TargetCode':''}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{'SheetId':'0f0a93f5-60f7-4c27-9121-9ea290dd8334','UId':'c3bfcec2-e653-4f82-860b-803225fef5d1','Col':4,'Row':6,'Format':'numberic','Value':'14790.42','TargetCode':''}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{'SheetId':'0f0a93f5-60f7-4c27-9121-9ea290dd8334','UId':'1a4c42c9-725c-46f6-8a85-4bdbfb1f8740','Col':3,'Row':8,'Format':'numberic','Value':'338511149262','TargetCode':''}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{'SheetId':'0f0a93f5-60f7-4c27-9121-9ea290dd8334','UId':'102a5969-ecf0-48a6-9b4c-2ef748e27d05','Col':4,'Row':8,'Format':'numberic','Value':'336979044841','TargetCode':''}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{'SheetId':'0f0a93f5-60f7-4c27-9121-9ea290dd8334','UId':'0adef1d5-524d-427d-84c0-491fb70d8521','Col':3,'Row':10,'Format':'numberic','Value':'14818.05','TargetCode':''}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{'SheetId':'0f0a93f5-60f7-4c27-9121-9ea290dd8334','UId':'dfb17dcf-c5ba-4757-9b28-e20992bc4553','Col':4,'Row':10,'Format':'numberic','Value':'14800.15','TargetCode':''}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{'SheetId':'0f0a93f5-60f7-4c27-9121-9ea290dd8334','UId':'8c1be6bf-76a4-42d7-9fe4-f4822068d5a4','Col':3,'Row':11,'Format':'numberic','Value':'1532104421','TargetCode':''}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{'SheetId':'0f0a93f5-60f7-4c27-9121-9ea290dd8334','UId':'45174d06-2d38-411d-96aa-79e2629d72fe','Col':4,'Row':11,'Format':'numberic','Value':'-4349215533','TargetCode':''}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{'SheetId':'0f0a93f5-60f7-4c27-9121-9ea290dd8334','UId':'47189bce-6760-48da-9fba-cbd16cc1da69','Col':3,'Row':12,'Format':'numberic','Value':'408461952','TargetCode':''}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{'SheetId':'0f0a93f5-60f7-4c27-9121-9ea290dd8334','UId':'54b90877-796c-44fd-b01c-bac401362c90','Col':4,'Row':12,'Format':'numberic','Value':'222698302','TargetCode':''}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{'SheetId':'0f0a93f5-60f7-4c27-9121-9ea290dd8334','UId':'b596263e-ac83-4575-a696-5d078fa3d3e4','Col':3,'Row':13,'Format':'numberic','Value':'1123642469','TargetCode':''}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{'SheetId':'0f0a93f5-60f7-4c27-9121-9ea290dd8334','UId':'97dfbdb2-a540-49b5-997a-79b58e09a2ce','Col':4,'Row':13,'Format':'numberic','Value':'-4571913835','TargetCode':''}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{'SheetId':'0f0a93f5-60f7-4c27-9121-9ea290dd8334','UId':'99c444f1-5fe2-45a1-82fa-ae77b2e76c8c','Col':3,'Row':15,'Format':'numberic','Value':'17.8999999999996','TargetCode':''}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{'SheetId':'0f0a93f5-60f7-4c27-9121-9ea290dd8334','UId':'3c320467-dbd9-42b8-b876-53a4718cfc56','Col':4,'Row':15,'Format':'numberic','Value':'9.72999999999956','TargetCode':''}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{'SheetId':'0f0a93f5-60f7-4c27-9121-9ea290dd8334','UId':'b5f075a6-84c7-47a7-aca6-304f3e7f098b','Col':3,'Row':17,'Format':'numberic','Value':'342151762033','TargetCode':''}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{'SheetId':'0f0a93f5-60f7-4c27-9121-9ea290dd8334','UId':'4a3b5e69-6655-4a3c-91ad-151d0daffbbe','Col':4,'Row':17,'Format':'numberic','Value':'342151762033','TargetCode':''}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{'SheetId':'0f0a93f5-60f7-4c27-9121-9ea290dd8334','UId':'bc8aae90-3d32-424c-89d6-00637a1a5749','Col':3,'Row':18,'Format':'numberic','Value':'250022815323','TargetCode':''}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{'SheetId':'0f0a93f5-60f7-4c27-9121-9ea290dd8334','UId':'0712758c-ed69-4c11-ad9c-a1786f232e94','Col':4,'Row':18,'Format':'numberic','Value':'247867562745','TargetCode':''}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{'SheetId':'0f0a93f5-60f7-4c27-9121-9ea290dd8334','UId':'9d2538f9-f4fe-4678-a845-a343332a4000','Col':3,'Row':20,'Format':'numberic','Value':'1983.92','TargetCode':''}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{'SheetId':'0f0a93f5-60f7-4c27-9121-9ea290dd8334','UId':'2aedc9fa-169e-4d63-8a5f-edb7276fb5de','Col':4,'Row':20,'Format':'numberic','Value':'1983.92','TargetCode':''}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{'SheetId':'0f0a93f5-60f7-4c27-9121-9ea290dd8334','UId':'66104325-15b6-436e-8977-c1215983f874','Col':3,'Row':21,'Format':'numberic','Value':'29397825.756','TargetCode':''}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{'SheetId':'0f0a93f5-60f7-4c27-9121-9ea290dd8334','UId':'7db1f99a-6d4f-4763-baf8-36e5fd015757','Col':4,'Row':21,'Format':'numberic','Value':'29362313.588','TargetCode':''}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F2e1UBMyrTewTd5BksTmujEHFuw4s8rQ3aMqzivVHos=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jhDBzryGasfZekYL2tXRfiQdEGBsQpvy8tbfIywe/BM=</DigestValue>
    </Reference>
  </SignedInfo>
  <SignatureValue>POx+QnsLtAQ9Rqzohx3NTmgKpzC5A7TmMzmqdCNEOYw3ruj8VnVBUIwa3xfBV2WY21RrO3SdQO8G
Lg1Q/HTKlo6hn+hqDy/OoNgkAx5pita9lU5O9tJlS2c1q2AyQhskGhkjPgbBbLSZ6sZDickzt9Rh
b0GAXcn0Ozx6MDOZg//NlN9/MBR9ryuPKSbKhzL4MxtcOvFBZ7elSJvtrOOs3ftIkojtidmY8bZ/
mE23xj4X+mzC4t/TjqFStPYjwRsEIjqf87Skv9rerBGoLUInhqd3Nuck9ETXmbQlbCzacE7TSTf4
8PzdYSQ5c/i5wqMRIrsKulMbpZ49LpP/SLujlg==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4ivSlxU6+ybcEWjkUyzREOOOTqEL2DCqHM3mE4BZHMc=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hB3NUvv2T9LVycH6Kgb3mDTEw4C3hN0bc6Tkb0xlGr0=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nBF9VBWTlFiRUcwpsVXsA8p7I2ICvyVpjlHvN40/02I=</DigestValue>
      </Reference>
      <Reference URI="/xl/worksheets/sheet2.xml?ContentType=application/vnd.openxmlformats-officedocument.spreadsheetml.worksheet+xml">
        <DigestMethod Algorithm="http://www.w3.org/2001/04/xmlenc#sha256"/>
        <DigestValue>/hsRdpHt9tZJkRNyRkCaIGabWhcSdemuYx27CI7q98k=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q+glRv8gK3NaZmadYFv1/qN335DhvUR0pS3+gFcrFjA=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2025-04-21T09:22:18Z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2025-04-21T09:22:18Z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oC2CmK1Lfc7kf84JNYd9jxt3Qp8ZhK4D1IUSOjLeE4w=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zJU269YQCna1ruKVp7eFIQwZqYVFsDOts5fFPmsqGiY=</DigestValue>
    </Reference>
  </SignedInfo>
  <SignatureValue>OZL3NQcwvS6Y6ABX020Cy+IUzvtVOsF67W21Hlc6QEkvqs5krivWox303+5lfLLy3rOR5mD9OnGM
5lOT3EOuzW8/OdahjaGblaKES4BYiKM4UCn7xoMDjtwnkDtYqLUQl5+cVAVH8iD6Om+80WYHqL45
bzrZR2dC4GTGJ+BfzFVyKHG8o9tzXk3wjZWSks4fiUsNbpZZeKvXZVERlxBUwn+mqYxOb0qZJxod
tIo4DpCsbK/+YoEMSgI0J1rmfULQm2vYBRNOb4WQGdKWT7IiffuoEUjZQlktp99pIvIT+jYPGJif
Wv/NVZZzVSrBIHu0p1dJEfJWdToCtdre6mTypQ==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4ivSlxU6+ybcEWjkUyzREOOOTqEL2DCqHM3mE4BZHMc=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hB3NUvv2T9LVycH6Kgb3mDTEw4C3hN0bc6Tkb0xlGr0=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nBF9VBWTlFiRUcwpsVXsA8p7I2ICvyVpjlHvN40/02I=</DigestValue>
      </Reference>
      <Reference URI="/xl/worksheets/sheet2.xml?ContentType=application/vnd.openxmlformats-officedocument.spreadsheetml.worksheet+xml">
        <DigestMethod Algorithm="http://www.w3.org/2001/04/xmlenc#sha256"/>
        <DigestValue>/hsRdpHt9tZJkRNyRkCaIGabWhcSdemuYx27CI7q98k=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q+glRv8gK3NaZmadYFv1/qN335DhvUR0pS3+gFcrFjA=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2025-04-21T09:46:55Z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2025-04-21T09:46:55Z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2025-04-21T07:29:59Z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